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maki_mini/Dropbox (Nijiiro Diversity)/nijiirodiversity/@パートナーシップ件数/20210630/"/>
    </mc:Choice>
  </mc:AlternateContent>
  <xr:revisionPtr revIDLastSave="0" documentId="13_ncr:1_{EEEC91AC-AFE6-BD49-A7F7-B1A89E44EC20}" xr6:coauthVersionLast="47" xr6:coauthVersionMax="47" xr10:uidLastSave="{00000000-0000-0000-0000-000000000000}"/>
  <bookViews>
    <workbookView xWindow="5440" yWindow="2300" windowWidth="27900" windowHeight="16940" xr2:uid="{2BA01B1F-28A9-1E4E-9C23-071E154CC78A}"/>
  </bookViews>
  <sheets>
    <sheet name="202106公表_市区町村" sheetId="1" r:id="rId1"/>
    <sheet name="202106公表_都道府県"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1" i="2" l="1"/>
  <c r="E51" i="2"/>
  <c r="F51" i="2" s="1"/>
  <c r="C51" i="2"/>
  <c r="G51" i="2" s="1"/>
  <c r="F50" i="2"/>
  <c r="D50" i="2"/>
  <c r="G50" i="2" s="1"/>
  <c r="F49" i="2"/>
  <c r="G49" i="2" s="1"/>
  <c r="D49" i="2"/>
  <c r="G48" i="2"/>
  <c r="F48" i="2"/>
  <c r="D48" i="2"/>
  <c r="F47" i="2"/>
  <c r="D47" i="2"/>
  <c r="G47" i="2" s="1"/>
  <c r="F46" i="2"/>
  <c r="D46" i="2"/>
  <c r="G46" i="2" s="1"/>
  <c r="F45" i="2"/>
  <c r="D45" i="2"/>
  <c r="G45" i="2" s="1"/>
  <c r="F44" i="2"/>
  <c r="D44" i="2"/>
  <c r="G44" i="2" s="1"/>
  <c r="F43" i="2"/>
  <c r="D43" i="2"/>
  <c r="G43" i="2" s="1"/>
  <c r="F42" i="2"/>
  <c r="D42" i="2"/>
  <c r="G42" i="2" s="1"/>
  <c r="F41" i="2"/>
  <c r="D41" i="2"/>
  <c r="G41" i="2" s="1"/>
  <c r="F40" i="2"/>
  <c r="G40" i="2" s="1"/>
  <c r="D40" i="2"/>
  <c r="F39" i="2"/>
  <c r="G39" i="2" s="1"/>
  <c r="D39" i="2"/>
  <c r="F38" i="2"/>
  <c r="D38" i="2"/>
  <c r="G38" i="2" s="1"/>
  <c r="G37" i="2"/>
  <c r="F37" i="2"/>
  <c r="D37" i="2"/>
  <c r="G36" i="2"/>
  <c r="F36" i="2"/>
  <c r="D36" i="2"/>
  <c r="F35" i="2"/>
  <c r="D35" i="2"/>
  <c r="G35" i="2" s="1"/>
  <c r="F34" i="2"/>
  <c r="D34" i="2"/>
  <c r="G34" i="2" s="1"/>
  <c r="F33" i="2"/>
  <c r="D33" i="2"/>
  <c r="G33" i="2" s="1"/>
  <c r="F32" i="2"/>
  <c r="G32" i="2" s="1"/>
  <c r="D32" i="2"/>
  <c r="F31" i="2"/>
  <c r="G31" i="2" s="1"/>
  <c r="D31" i="2"/>
  <c r="F30" i="2"/>
  <c r="D30" i="2"/>
  <c r="G30" i="2" s="1"/>
  <c r="G29" i="2"/>
  <c r="F29" i="2"/>
  <c r="D29" i="2"/>
  <c r="G28" i="2"/>
  <c r="F28" i="2"/>
  <c r="D28" i="2"/>
  <c r="F27" i="2"/>
  <c r="D27" i="2"/>
  <c r="G27" i="2" s="1"/>
  <c r="F26" i="2"/>
  <c r="D26" i="2"/>
  <c r="G26" i="2" s="1"/>
  <c r="F25" i="2"/>
  <c r="D25" i="2"/>
  <c r="G25" i="2" s="1"/>
  <c r="F24" i="2"/>
  <c r="G24" i="2" s="1"/>
  <c r="D24" i="2"/>
  <c r="F23" i="2"/>
  <c r="G23" i="2" s="1"/>
  <c r="D23" i="2"/>
  <c r="F22" i="2"/>
  <c r="D22" i="2"/>
  <c r="G22" i="2" s="1"/>
  <c r="G21" i="2"/>
  <c r="F21" i="2"/>
  <c r="D21" i="2"/>
  <c r="G20" i="2"/>
  <c r="F20" i="2"/>
  <c r="D20" i="2"/>
  <c r="F19" i="2"/>
  <c r="D19" i="2"/>
  <c r="G19" i="2" s="1"/>
  <c r="F18" i="2"/>
  <c r="D18" i="2"/>
  <c r="G18" i="2" s="1"/>
  <c r="F17" i="2"/>
  <c r="D17" i="2"/>
  <c r="G17" i="2" s="1"/>
  <c r="F16" i="2"/>
  <c r="G16" i="2" s="1"/>
  <c r="D16" i="2"/>
  <c r="F15" i="2"/>
  <c r="G15" i="2" s="1"/>
  <c r="D15" i="2"/>
  <c r="F14" i="2"/>
  <c r="D14" i="2"/>
  <c r="G14" i="2" s="1"/>
  <c r="G13" i="2"/>
  <c r="F13" i="2"/>
  <c r="D13" i="2"/>
  <c r="G12" i="2"/>
  <c r="F12" i="2"/>
  <c r="D12" i="2"/>
  <c r="F11" i="2"/>
  <c r="D11" i="2"/>
  <c r="G11" i="2" s="1"/>
  <c r="F10" i="2"/>
  <c r="D10" i="2"/>
  <c r="G10" i="2" s="1"/>
  <c r="F9" i="2"/>
  <c r="D9" i="2"/>
  <c r="G9" i="2" s="1"/>
  <c r="F8" i="2"/>
  <c r="G8" i="2" s="1"/>
  <c r="D8" i="2"/>
  <c r="F7" i="2"/>
  <c r="G7" i="2" s="1"/>
  <c r="D7" i="2"/>
  <c r="F6" i="2"/>
  <c r="D6" i="2"/>
  <c r="G6" i="2" s="1"/>
  <c r="G5" i="2"/>
  <c r="F5" i="2"/>
  <c r="D5" i="2"/>
  <c r="G4" i="2"/>
  <c r="F4" i="2"/>
  <c r="D4" i="2"/>
  <c r="AF1" i="1"/>
  <c r="AE1" i="1"/>
  <c r="AD1" i="1"/>
  <c r="AC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tc={E370C877-6DC5-C349-B845-861B92EAB4EB}</author>
  </authors>
  <commentList>
    <comment ref="E1" authorId="0" shapeId="0" xr:uid="{E370C877-6DC5-C349-B845-861B92EAB4EB}">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群馬、大阪の市町村をダブルカウントしないよう注意
</t>
      </text>
    </comment>
  </commentList>
</comments>
</file>

<file path=xl/sharedStrings.xml><?xml version="1.0" encoding="utf-8"?>
<sst xmlns="http://schemas.openxmlformats.org/spreadsheetml/2006/main" count="394" uniqueCount="312">
  <si>
    <r>
      <rPr>
        <sz val="11"/>
        <color theme="1"/>
        <rFont val="游ゴシック"/>
        <family val="3"/>
        <charset val="128"/>
        <scheme val="minor"/>
      </rPr>
      <t>都道府県名</t>
    </r>
    <rPh sb="0" eb="4">
      <t>トドウフケン</t>
    </rPh>
    <rPh sb="4" eb="5">
      <t>メイ</t>
    </rPh>
    <phoneticPr fontId="3"/>
  </si>
  <si>
    <r>
      <rPr>
        <sz val="11"/>
        <color theme="1"/>
        <rFont val="游ゴシック"/>
        <family val="3"/>
        <charset val="128"/>
        <scheme val="minor"/>
      </rPr>
      <t>都道府県・市区町村名</t>
    </r>
    <rPh sb="0" eb="4">
      <t>トドウフケン</t>
    </rPh>
    <rPh sb="5" eb="7">
      <t>シク</t>
    </rPh>
    <rPh sb="7" eb="9">
      <t>チョウソン</t>
    </rPh>
    <rPh sb="9" eb="10">
      <t>メイ</t>
    </rPh>
    <phoneticPr fontId="3"/>
  </si>
  <si>
    <r>
      <rPr>
        <sz val="11"/>
        <color theme="1"/>
        <rFont val="游ゴシック"/>
        <family val="3"/>
        <charset val="128"/>
        <scheme val="minor"/>
      </rPr>
      <t>人口</t>
    </r>
    <rPh sb="0" eb="2">
      <t>ジンコウ</t>
    </rPh>
    <phoneticPr fontId="4"/>
  </si>
  <si>
    <r>
      <t>1:</t>
    </r>
    <r>
      <rPr>
        <sz val="11"/>
        <color theme="1"/>
        <rFont val="游ゴシック"/>
        <family val="3"/>
        <charset val="128"/>
        <scheme val="minor"/>
      </rPr>
      <t>成立,2:検討中</t>
    </r>
    <rPh sb="2" eb="4">
      <t>セイリテゥ</t>
    </rPh>
    <rPh sb="7" eb="10">
      <t>ケントウチュウ</t>
    </rPh>
    <phoneticPr fontId="5"/>
  </si>
  <si>
    <r>
      <rPr>
        <sz val="11"/>
        <color theme="1"/>
        <rFont val="游ゴシック"/>
        <family val="3"/>
        <charset val="128"/>
        <scheme val="minor"/>
      </rPr>
      <t>成立地域の人口</t>
    </r>
    <rPh sb="0" eb="2">
      <t>セイリ</t>
    </rPh>
    <rPh sb="2" eb="4">
      <t>チイキ</t>
    </rPh>
    <rPh sb="5" eb="7">
      <t>ジンコウ</t>
    </rPh>
    <phoneticPr fontId="5"/>
  </si>
  <si>
    <r>
      <rPr>
        <sz val="11"/>
        <color theme="1"/>
        <rFont val="游ゴシック"/>
        <family val="3"/>
        <charset val="128"/>
        <scheme val="minor"/>
      </rPr>
      <t>制度名</t>
    </r>
    <rPh sb="0" eb="3">
      <t>セイド</t>
    </rPh>
    <phoneticPr fontId="5"/>
  </si>
  <si>
    <r>
      <rPr>
        <sz val="11"/>
        <color theme="1"/>
        <rFont val="游ゴシック"/>
        <family val="3"/>
        <charset val="128"/>
        <scheme val="minor"/>
      </rPr>
      <t>開始日</t>
    </r>
    <rPh sb="0" eb="3">
      <t>カイシヒ</t>
    </rPh>
    <phoneticPr fontId="5"/>
  </si>
  <si>
    <r>
      <rPr>
        <sz val="11"/>
        <color theme="1"/>
        <rFont val="游ゴシック"/>
        <family val="3"/>
        <charset val="128"/>
        <scheme val="minor"/>
      </rPr>
      <t>北海道</t>
    </r>
    <rPh sb="0" eb="3">
      <t>ホッカイドウ</t>
    </rPh>
    <phoneticPr fontId="3"/>
  </si>
  <si>
    <r>
      <rPr>
        <sz val="11"/>
        <color theme="1"/>
        <rFont val="游ゴシック"/>
        <family val="3"/>
        <charset val="128"/>
        <scheme val="minor"/>
      </rPr>
      <t>札幌市</t>
    </r>
  </si>
  <si>
    <r>
      <rPr>
        <sz val="11"/>
        <color theme="1"/>
        <rFont val="游ゴシック"/>
        <family val="3"/>
        <charset val="128"/>
        <scheme val="minor"/>
      </rPr>
      <t>札幌市パートナーシップ宣誓制度</t>
    </r>
  </si>
  <si>
    <r>
      <rPr>
        <sz val="11"/>
        <color theme="1"/>
        <rFont val="游ゴシック"/>
        <family val="3"/>
        <charset val="128"/>
        <scheme val="minor"/>
      </rPr>
      <t>青森県</t>
    </r>
  </si>
  <si>
    <r>
      <rPr>
        <sz val="11"/>
        <color theme="1"/>
        <rFont val="游ゴシック"/>
        <family val="3"/>
        <charset val="128"/>
        <scheme val="minor"/>
      </rPr>
      <t>弘前市</t>
    </r>
  </si>
  <si>
    <r>
      <rPr>
        <sz val="11"/>
        <color theme="1"/>
        <rFont val="游ゴシック"/>
        <family val="3"/>
        <charset val="128"/>
        <scheme val="minor"/>
      </rPr>
      <t>弘前市パートナーシップ宣誓制度</t>
    </r>
  </si>
  <si>
    <r>
      <rPr>
        <sz val="11"/>
        <color theme="1"/>
        <rFont val="游ゴシック"/>
        <family val="3"/>
        <charset val="128"/>
        <scheme val="minor"/>
      </rPr>
      <t>茨城県</t>
    </r>
  </si>
  <si>
    <r>
      <rPr>
        <sz val="11"/>
        <color theme="1"/>
        <rFont val="游ゴシック"/>
        <family val="3"/>
        <charset val="128"/>
        <scheme val="minor"/>
      </rPr>
      <t>いばらきパートナーシップ宣誓制度</t>
    </r>
    <phoneticPr fontId="5"/>
  </si>
  <si>
    <r>
      <rPr>
        <sz val="11"/>
        <color theme="1"/>
        <rFont val="游ゴシック"/>
        <family val="3"/>
        <charset val="128"/>
        <scheme val="minor"/>
      </rPr>
      <t>栃木県</t>
    </r>
  </si>
  <si>
    <r>
      <rPr>
        <sz val="11"/>
        <color theme="1"/>
        <rFont val="游ゴシック"/>
        <family val="3"/>
        <charset val="128"/>
        <scheme val="minor"/>
      </rPr>
      <t>栃木市</t>
    </r>
  </si>
  <si>
    <r>
      <rPr>
        <sz val="11"/>
        <color theme="1"/>
        <rFont val="游ゴシック"/>
        <family val="3"/>
        <charset val="128"/>
        <scheme val="minor"/>
      </rPr>
      <t>栃木市パートナーシップ宣誓制度</t>
    </r>
    <phoneticPr fontId="5"/>
  </si>
  <si>
    <r>
      <rPr>
        <sz val="11"/>
        <color theme="1"/>
        <rFont val="游ゴシック"/>
        <family val="3"/>
        <charset val="128"/>
        <scheme val="minor"/>
      </rPr>
      <t>鹿沼市</t>
    </r>
  </si>
  <si>
    <r>
      <rPr>
        <sz val="11"/>
        <color theme="1"/>
        <rFont val="游ゴシック"/>
        <family val="3"/>
        <charset val="128"/>
        <scheme val="minor"/>
      </rPr>
      <t>鹿沼市パートナーシップ宣誓制度</t>
    </r>
  </si>
  <si>
    <r>
      <rPr>
        <sz val="11"/>
        <color theme="1"/>
        <rFont val="游ゴシック"/>
        <family val="3"/>
        <charset val="128"/>
        <scheme val="minor"/>
      </rPr>
      <t>群馬県</t>
    </r>
  </si>
  <si>
    <t>ぐんまパートナーシップ宣誓制度</t>
  </si>
  <si>
    <r>
      <rPr>
        <sz val="11"/>
        <color theme="1"/>
        <rFont val="游ゴシック"/>
        <family val="3"/>
        <charset val="128"/>
        <scheme val="minor"/>
      </rPr>
      <t>渋川市</t>
    </r>
  </si>
  <si>
    <r>
      <rPr>
        <sz val="11"/>
        <color theme="1"/>
        <rFont val="游ゴシック"/>
        <family val="3"/>
        <charset val="128"/>
        <scheme val="minor"/>
      </rPr>
      <t>渋川市パートナーシップ宣誓制度</t>
    </r>
    <phoneticPr fontId="5"/>
  </si>
  <si>
    <r>
      <rPr>
        <sz val="11"/>
        <color theme="1"/>
        <rFont val="游ゴシック"/>
        <family val="3"/>
        <charset val="128"/>
        <scheme val="minor"/>
      </rPr>
      <t>安中市</t>
    </r>
    <phoneticPr fontId="5"/>
  </si>
  <si>
    <r>
      <rPr>
        <sz val="11"/>
        <color theme="1"/>
        <rFont val="游ゴシック"/>
        <family val="3"/>
        <charset val="128"/>
        <scheme val="minor"/>
      </rPr>
      <t>安中市パートナーシップ宣誓制度</t>
    </r>
    <phoneticPr fontId="5"/>
  </si>
  <si>
    <r>
      <rPr>
        <sz val="11"/>
        <color theme="1"/>
        <rFont val="游ゴシック"/>
        <family val="3"/>
        <charset val="128"/>
        <scheme val="minor"/>
      </rPr>
      <t>大泉町</t>
    </r>
  </si>
  <si>
    <r>
      <rPr>
        <sz val="11"/>
        <color theme="1"/>
        <rFont val="游ゴシック"/>
        <family val="3"/>
        <charset val="128"/>
        <scheme val="minor"/>
      </rPr>
      <t>大泉町パートナーシップ制度</t>
    </r>
  </si>
  <si>
    <r>
      <rPr>
        <sz val="11"/>
        <color theme="1"/>
        <rFont val="游ゴシック"/>
        <family val="3"/>
        <charset val="128"/>
        <scheme val="minor"/>
      </rPr>
      <t>埼玉県</t>
    </r>
  </si>
  <si>
    <r>
      <rPr>
        <sz val="11"/>
        <color theme="1"/>
        <rFont val="游ゴシック"/>
        <family val="3"/>
        <charset val="128"/>
        <scheme val="minor"/>
      </rPr>
      <t>さいたま市</t>
    </r>
  </si>
  <si>
    <r>
      <rPr>
        <sz val="11"/>
        <color theme="1"/>
        <rFont val="游ゴシック"/>
        <family val="3"/>
        <charset val="128"/>
        <scheme val="minor"/>
      </rPr>
      <t>さいたま市パートナーシップ宣誓制度</t>
    </r>
  </si>
  <si>
    <r>
      <rPr>
        <sz val="11"/>
        <color theme="1"/>
        <rFont val="游ゴシック"/>
        <family val="3"/>
        <charset val="128"/>
        <scheme val="minor"/>
      </rPr>
      <t>川越市</t>
    </r>
  </si>
  <si>
    <r>
      <rPr>
        <sz val="11"/>
        <color theme="1"/>
        <rFont val="游ゴシック"/>
        <family val="3"/>
        <charset val="128"/>
        <scheme val="minor"/>
      </rPr>
      <t>川越市パートナーシップ宣誓制度</t>
    </r>
    <phoneticPr fontId="5"/>
  </si>
  <si>
    <r>
      <rPr>
        <sz val="11"/>
        <color theme="1"/>
        <rFont val="游ゴシック"/>
        <family val="3"/>
        <charset val="128"/>
        <scheme val="minor"/>
      </rPr>
      <t>行田市</t>
    </r>
  </si>
  <si>
    <r>
      <rPr>
        <sz val="11"/>
        <color theme="1"/>
        <rFont val="游ゴシック"/>
        <family val="3"/>
        <charset val="128"/>
        <scheme val="minor"/>
      </rPr>
      <t>行田市パートナーシップ宣誓制度</t>
    </r>
  </si>
  <si>
    <r>
      <rPr>
        <sz val="11"/>
        <color theme="1"/>
        <rFont val="游ゴシック"/>
        <family val="3"/>
        <charset val="128"/>
        <scheme val="minor"/>
      </rPr>
      <t>本庄市</t>
    </r>
    <phoneticPr fontId="5"/>
  </si>
  <si>
    <r>
      <rPr>
        <sz val="11"/>
        <color theme="1"/>
        <rFont val="游ゴシック"/>
        <family val="3"/>
        <charset val="128"/>
        <scheme val="minor"/>
      </rPr>
      <t>本庄市パートナーシップ宣誓制度</t>
    </r>
    <phoneticPr fontId="5"/>
  </si>
  <si>
    <t>埼玉県</t>
  </si>
  <si>
    <t>東松山市</t>
  </si>
  <si>
    <t>東松山市パートナーシップ宣誓制度</t>
    <phoneticPr fontId="5"/>
  </si>
  <si>
    <r>
      <rPr>
        <sz val="11"/>
        <color theme="1"/>
        <rFont val="游ゴシック"/>
        <family val="3"/>
        <charset val="128"/>
        <scheme val="minor"/>
      </rPr>
      <t>鴻巣市</t>
    </r>
    <phoneticPr fontId="5"/>
  </si>
  <si>
    <r>
      <rPr>
        <sz val="11"/>
        <color theme="1"/>
        <rFont val="游ゴシック"/>
        <family val="3"/>
        <charset val="128"/>
        <scheme val="minor"/>
      </rPr>
      <t>鴻巣市パートナーシップ宣誓制度</t>
    </r>
  </si>
  <si>
    <r>
      <rPr>
        <sz val="11"/>
        <color theme="1"/>
        <rFont val="游ゴシック"/>
        <family val="3"/>
        <charset val="128"/>
        <scheme val="minor"/>
      </rPr>
      <t>上尾市</t>
    </r>
  </si>
  <si>
    <t>上尾市パートナーシップ宣誓制度</t>
  </si>
  <si>
    <r>
      <rPr>
        <sz val="11"/>
        <color theme="1"/>
        <rFont val="游ゴシック"/>
        <family val="3"/>
        <charset val="128"/>
        <scheme val="minor"/>
      </rPr>
      <t>越谷市</t>
    </r>
  </si>
  <si>
    <r>
      <rPr>
        <sz val="11"/>
        <color theme="1"/>
        <rFont val="游ゴシック"/>
        <family val="3"/>
        <charset val="128"/>
        <scheme val="minor"/>
      </rPr>
      <t>越谷市パートナーシップ宣誓制度</t>
    </r>
  </si>
  <si>
    <r>
      <rPr>
        <sz val="11"/>
        <color theme="1"/>
        <rFont val="游ゴシック"/>
        <family val="3"/>
        <charset val="128"/>
        <scheme val="minor"/>
      </rPr>
      <t>桶川市</t>
    </r>
  </si>
  <si>
    <r>
      <rPr>
        <sz val="11"/>
        <color theme="1"/>
        <rFont val="游ゴシック"/>
        <family val="3"/>
        <charset val="128"/>
        <scheme val="minor"/>
      </rPr>
      <t>桶川市パートナーシップ宣誓制度</t>
    </r>
  </si>
  <si>
    <r>
      <rPr>
        <sz val="11"/>
        <color theme="1"/>
        <rFont val="游ゴシック"/>
        <family val="3"/>
        <charset val="128"/>
        <scheme val="minor"/>
      </rPr>
      <t>北本市</t>
    </r>
    <phoneticPr fontId="5"/>
  </si>
  <si>
    <r>
      <rPr>
        <sz val="11"/>
        <color theme="1"/>
        <rFont val="游ゴシック"/>
        <family val="3"/>
        <charset val="128"/>
        <scheme val="minor"/>
      </rPr>
      <t>北本市パートナーシップ宣誓制度</t>
    </r>
  </si>
  <si>
    <r>
      <rPr>
        <sz val="11"/>
        <color theme="1"/>
        <rFont val="游ゴシック"/>
        <family val="3"/>
        <charset val="128"/>
        <scheme val="minor"/>
      </rPr>
      <t>坂戸市</t>
    </r>
  </si>
  <si>
    <r>
      <rPr>
        <sz val="11"/>
        <color theme="1"/>
        <rFont val="游ゴシック"/>
        <family val="3"/>
        <charset val="128"/>
        <scheme val="minor"/>
      </rPr>
      <t>坂戸市パートナーシップ宣誓制度</t>
    </r>
    <phoneticPr fontId="5"/>
  </si>
  <si>
    <r>
      <rPr>
        <sz val="11"/>
        <color theme="1"/>
        <rFont val="游ゴシック"/>
        <family val="3"/>
        <charset val="128"/>
        <scheme val="minor"/>
      </rPr>
      <t>伊奈町</t>
    </r>
  </si>
  <si>
    <r>
      <rPr>
        <sz val="11"/>
        <color theme="1"/>
        <rFont val="游ゴシック"/>
        <family val="3"/>
        <charset val="128"/>
        <scheme val="minor"/>
      </rPr>
      <t>伊奈町パートナーシップ宣誓制度</t>
    </r>
  </si>
  <si>
    <t>三芳町</t>
    <phoneticPr fontId="5"/>
  </si>
  <si>
    <t>三芳町パートナーシップ宣誓制度</t>
    <phoneticPr fontId="5"/>
  </si>
  <si>
    <r>
      <rPr>
        <sz val="11"/>
        <color theme="1"/>
        <rFont val="游ゴシック"/>
        <family val="3"/>
        <charset val="128"/>
        <scheme val="minor"/>
      </rPr>
      <t>千葉県</t>
    </r>
  </si>
  <si>
    <r>
      <rPr>
        <sz val="11"/>
        <color theme="1"/>
        <rFont val="游ゴシック"/>
        <family val="3"/>
        <charset val="128"/>
        <scheme val="minor"/>
      </rPr>
      <t>千葉市</t>
    </r>
    <phoneticPr fontId="5"/>
  </si>
  <si>
    <r>
      <rPr>
        <sz val="11"/>
        <color theme="1"/>
        <rFont val="游ゴシック"/>
        <family val="3"/>
        <charset val="128"/>
        <scheme val="minor"/>
      </rPr>
      <t>千葉市パートナーシップ宣誓制度</t>
    </r>
  </si>
  <si>
    <r>
      <rPr>
        <sz val="11"/>
        <color theme="1"/>
        <rFont val="游ゴシック"/>
        <family val="3"/>
        <charset val="128"/>
        <scheme val="minor"/>
      </rPr>
      <t>松戸市</t>
    </r>
    <phoneticPr fontId="5"/>
  </si>
  <si>
    <r>
      <rPr>
        <sz val="11"/>
        <color theme="1"/>
        <rFont val="游ゴシック"/>
        <family val="3"/>
        <charset val="128"/>
        <scheme val="minor"/>
      </rPr>
      <t>松戸市パートナーシップ宣誓制度</t>
    </r>
    <phoneticPr fontId="5"/>
  </si>
  <si>
    <r>
      <rPr>
        <sz val="11"/>
        <color theme="1"/>
        <rFont val="游ゴシック"/>
        <family val="3"/>
        <charset val="128"/>
        <scheme val="minor"/>
      </rPr>
      <t>浦安市</t>
    </r>
  </si>
  <si>
    <r>
      <rPr>
        <sz val="11"/>
        <color theme="1"/>
        <rFont val="游ゴシック"/>
        <family val="3"/>
        <charset val="128"/>
        <scheme val="minor"/>
      </rPr>
      <t>浦安市パートナーシップ宣誓制度</t>
    </r>
  </si>
  <si>
    <r>
      <rPr>
        <sz val="11"/>
        <color theme="1"/>
        <rFont val="游ゴシック"/>
        <family val="3"/>
        <charset val="128"/>
        <scheme val="minor"/>
      </rPr>
      <t>東京都</t>
    </r>
  </si>
  <si>
    <r>
      <rPr>
        <sz val="11"/>
        <color theme="1"/>
        <rFont val="游ゴシック"/>
        <family val="3"/>
        <charset val="128"/>
        <scheme val="minor"/>
      </rPr>
      <t>港区</t>
    </r>
  </si>
  <si>
    <r>
      <rPr>
        <sz val="11"/>
        <color theme="1"/>
        <rFont val="游ゴシック"/>
        <family val="3"/>
        <charset val="128"/>
        <scheme val="minor"/>
      </rPr>
      <t>みなとマリアージュ制度</t>
    </r>
  </si>
  <si>
    <r>
      <rPr>
        <sz val="11"/>
        <color theme="1"/>
        <rFont val="游ゴシック"/>
        <family val="3"/>
        <charset val="128"/>
        <scheme val="minor"/>
      </rPr>
      <t>文京区</t>
    </r>
  </si>
  <si>
    <r>
      <rPr>
        <sz val="11"/>
        <color theme="1"/>
        <rFont val="游ゴシック"/>
        <family val="3"/>
        <charset val="128"/>
        <scheme val="minor"/>
      </rPr>
      <t>文京区パートナーシップ宣誓制度</t>
    </r>
  </si>
  <si>
    <r>
      <rPr>
        <sz val="11"/>
        <color theme="1"/>
        <rFont val="游ゴシック"/>
        <family val="3"/>
        <charset val="128"/>
        <scheme val="minor"/>
      </rPr>
      <t>世田谷区</t>
    </r>
  </si>
  <si>
    <r>
      <rPr>
        <sz val="11"/>
        <color theme="1"/>
        <rFont val="游ゴシック"/>
        <family val="3"/>
        <charset val="128"/>
        <scheme val="minor"/>
      </rPr>
      <t>世田谷区同性パートナーシップ宣誓</t>
    </r>
  </si>
  <si>
    <r>
      <rPr>
        <sz val="11"/>
        <color theme="1"/>
        <rFont val="游ゴシック"/>
        <family val="3"/>
        <charset val="128"/>
        <scheme val="minor"/>
      </rPr>
      <t>渋谷区</t>
    </r>
  </si>
  <si>
    <r>
      <rPr>
        <sz val="11"/>
        <color theme="1"/>
        <rFont val="游ゴシック"/>
        <family val="3"/>
        <charset val="128"/>
        <scheme val="minor"/>
      </rPr>
      <t>渋谷区パートナーシップ証明</t>
    </r>
    <phoneticPr fontId="5"/>
  </si>
  <si>
    <r>
      <rPr>
        <sz val="11"/>
        <color theme="1"/>
        <rFont val="游ゴシック"/>
        <family val="3"/>
        <charset val="128"/>
        <scheme val="minor"/>
      </rPr>
      <t>中野区</t>
    </r>
  </si>
  <si>
    <r>
      <rPr>
        <sz val="11"/>
        <color theme="1"/>
        <rFont val="游ゴシック"/>
        <family val="3"/>
        <charset val="128"/>
        <scheme val="minor"/>
      </rPr>
      <t>中野区パートナーシップ宣誓</t>
    </r>
  </si>
  <si>
    <r>
      <rPr>
        <sz val="11"/>
        <color theme="1"/>
        <rFont val="游ゴシック"/>
        <family val="3"/>
        <charset val="128"/>
        <scheme val="minor"/>
      </rPr>
      <t>豊島区</t>
    </r>
  </si>
  <si>
    <r>
      <rPr>
        <sz val="11"/>
        <color theme="1"/>
        <rFont val="游ゴシック"/>
        <family val="3"/>
        <charset val="128"/>
        <scheme val="minor"/>
      </rPr>
      <t>豊島区パートナーシップ宣誓制度</t>
    </r>
  </si>
  <si>
    <r>
      <rPr>
        <sz val="11"/>
        <color theme="1"/>
        <rFont val="游ゴシック"/>
        <family val="3"/>
        <charset val="128"/>
        <scheme val="minor"/>
      </rPr>
      <t>足立区</t>
    </r>
  </si>
  <si>
    <r>
      <rPr>
        <sz val="11"/>
        <color theme="1"/>
        <rFont val="游ゴシック"/>
        <family val="3"/>
        <charset val="128"/>
        <scheme val="minor"/>
      </rPr>
      <t>足立区パートナーシップ・ファミリーシップ宣誓制度</t>
    </r>
  </si>
  <si>
    <r>
      <rPr>
        <sz val="11"/>
        <color theme="1"/>
        <rFont val="游ゴシック"/>
        <family val="3"/>
        <charset val="128"/>
        <scheme val="minor"/>
      </rPr>
      <t>江戸川区</t>
    </r>
  </si>
  <si>
    <r>
      <rPr>
        <sz val="11"/>
        <color theme="1"/>
        <rFont val="游ゴシック"/>
        <family val="3"/>
        <charset val="128"/>
        <scheme val="minor"/>
      </rPr>
      <t>江戸川区同性パートナー関係申出受領証交付制度</t>
    </r>
  </si>
  <si>
    <r>
      <rPr>
        <sz val="11"/>
        <color theme="1"/>
        <rFont val="游ゴシック"/>
        <family val="3"/>
        <charset val="128"/>
        <scheme val="minor"/>
      </rPr>
      <t>府中市</t>
    </r>
  </si>
  <si>
    <r>
      <rPr>
        <sz val="11"/>
        <color theme="1"/>
        <rFont val="游ゴシック"/>
        <family val="3"/>
        <charset val="128"/>
        <scheme val="minor"/>
      </rPr>
      <t>府中市パートナーシップ宣誓制度</t>
    </r>
    <phoneticPr fontId="5"/>
  </si>
  <si>
    <r>
      <rPr>
        <sz val="11"/>
        <color theme="1"/>
        <rFont val="游ゴシック"/>
        <family val="3"/>
        <charset val="128"/>
        <scheme val="minor"/>
      </rPr>
      <t>小金井市</t>
    </r>
    <phoneticPr fontId="5"/>
  </si>
  <si>
    <r>
      <rPr>
        <sz val="11"/>
        <color theme="1"/>
        <rFont val="游ゴシック"/>
        <family val="3"/>
        <charset val="128"/>
        <scheme val="minor"/>
      </rPr>
      <t>小金井市パートナーシップ宣誓制度</t>
    </r>
    <phoneticPr fontId="5"/>
  </si>
  <si>
    <r>
      <rPr>
        <sz val="11"/>
        <color theme="1"/>
        <rFont val="游ゴシック"/>
        <family val="3"/>
        <charset val="128"/>
        <scheme val="minor"/>
      </rPr>
      <t>国分寺市</t>
    </r>
    <phoneticPr fontId="5"/>
  </si>
  <si>
    <t>国分寺市パートナーシップ制度</t>
  </si>
  <si>
    <r>
      <rPr>
        <sz val="11"/>
        <color theme="1"/>
        <rFont val="游ゴシック"/>
        <family val="3"/>
        <charset val="128"/>
        <scheme val="minor"/>
      </rPr>
      <t>国立市</t>
    </r>
  </si>
  <si>
    <t>くにたちパートナーシップ制度</t>
  </si>
  <si>
    <r>
      <rPr>
        <sz val="11"/>
        <color theme="1"/>
        <rFont val="游ゴシック"/>
        <family val="3"/>
        <charset val="128"/>
        <scheme val="minor"/>
      </rPr>
      <t>神奈川県</t>
    </r>
  </si>
  <si>
    <r>
      <rPr>
        <sz val="11"/>
        <color theme="1"/>
        <rFont val="游ゴシック"/>
        <family val="3"/>
        <charset val="128"/>
        <scheme val="minor"/>
      </rPr>
      <t>横浜市</t>
    </r>
  </si>
  <si>
    <r>
      <rPr>
        <sz val="11"/>
        <color theme="1"/>
        <rFont val="游ゴシック"/>
        <family val="3"/>
        <charset val="128"/>
        <scheme val="minor"/>
      </rPr>
      <t>横浜市パートナーシップ宣誓制度</t>
    </r>
  </si>
  <si>
    <r>
      <rPr>
        <sz val="11"/>
        <color theme="1"/>
        <rFont val="游ゴシック"/>
        <family val="3"/>
        <charset val="128"/>
        <scheme val="minor"/>
      </rPr>
      <t>川崎市</t>
    </r>
  </si>
  <si>
    <r>
      <rPr>
        <sz val="11"/>
        <color theme="1"/>
        <rFont val="游ゴシック"/>
        <family val="3"/>
        <charset val="128"/>
        <scheme val="minor"/>
      </rPr>
      <t>川崎市パートナーシップ宣誓制度</t>
    </r>
    <phoneticPr fontId="5"/>
  </si>
  <si>
    <r>
      <rPr>
        <sz val="11"/>
        <color theme="1"/>
        <rFont val="游ゴシック"/>
        <family val="3"/>
        <charset val="128"/>
        <scheme val="minor"/>
      </rPr>
      <t>相模原市</t>
    </r>
  </si>
  <si>
    <r>
      <rPr>
        <sz val="11"/>
        <color theme="1"/>
        <rFont val="游ゴシック"/>
        <family val="3"/>
        <charset val="128"/>
        <scheme val="minor"/>
      </rPr>
      <t>相模原市パートナーシップ宣誓制度</t>
    </r>
  </si>
  <si>
    <r>
      <rPr>
        <sz val="11"/>
        <color theme="1"/>
        <rFont val="游ゴシック"/>
        <family val="3"/>
        <charset val="128"/>
        <scheme val="minor"/>
      </rPr>
      <t>横須賀市</t>
    </r>
  </si>
  <si>
    <r>
      <rPr>
        <sz val="11"/>
        <color theme="1"/>
        <rFont val="游ゴシック"/>
        <family val="3"/>
        <charset val="128"/>
        <scheme val="minor"/>
      </rPr>
      <t>横須賀市パートナーシップ宣誓証明制度</t>
    </r>
    <phoneticPr fontId="5"/>
  </si>
  <si>
    <r>
      <rPr>
        <sz val="11"/>
        <color theme="1"/>
        <rFont val="游ゴシック"/>
        <family val="3"/>
        <charset val="128"/>
        <scheme val="minor"/>
      </rPr>
      <t>鎌倉市</t>
    </r>
  </si>
  <si>
    <r>
      <rPr>
        <sz val="11"/>
        <color theme="1"/>
        <rFont val="游ゴシック"/>
        <family val="3"/>
        <charset val="128"/>
        <scheme val="minor"/>
      </rPr>
      <t>鎌倉市パートナーシップ宣誓制度</t>
    </r>
  </si>
  <si>
    <r>
      <rPr>
        <sz val="11"/>
        <color theme="1"/>
        <rFont val="游ゴシック"/>
        <family val="3"/>
        <charset val="128"/>
        <scheme val="minor"/>
      </rPr>
      <t>藤沢市</t>
    </r>
  </si>
  <si>
    <r>
      <rPr>
        <sz val="11"/>
        <color theme="1"/>
        <rFont val="游ゴシック"/>
        <family val="3"/>
        <charset val="128"/>
        <scheme val="minor"/>
      </rPr>
      <t>藤沢市パートナーシップ宣誓制度</t>
    </r>
  </si>
  <si>
    <r>
      <rPr>
        <sz val="11"/>
        <color theme="1"/>
        <rFont val="游ゴシック"/>
        <family val="3"/>
        <charset val="128"/>
        <scheme val="minor"/>
      </rPr>
      <t>小田原市</t>
    </r>
  </si>
  <si>
    <r>
      <rPr>
        <sz val="11"/>
        <color theme="1"/>
        <rFont val="游ゴシック"/>
        <family val="3"/>
        <charset val="128"/>
        <scheme val="minor"/>
      </rPr>
      <t>小田原市パートナーシップ登録制度</t>
    </r>
  </si>
  <si>
    <r>
      <rPr>
        <sz val="11"/>
        <color theme="1"/>
        <rFont val="游ゴシック"/>
        <family val="3"/>
        <charset val="128"/>
        <scheme val="minor"/>
      </rPr>
      <t>茅ヶ崎市</t>
    </r>
  </si>
  <si>
    <t>茅ヶ崎市パートナーシップ宣誓制度</t>
  </si>
  <si>
    <r>
      <rPr>
        <sz val="11"/>
        <color theme="1"/>
        <rFont val="游ゴシック"/>
        <family val="3"/>
        <charset val="128"/>
        <scheme val="minor"/>
      </rPr>
      <t>逗子市</t>
    </r>
  </si>
  <si>
    <r>
      <rPr>
        <sz val="11"/>
        <color theme="1"/>
        <rFont val="游ゴシック"/>
        <family val="3"/>
        <charset val="128"/>
        <scheme val="minor"/>
      </rPr>
      <t>逗子市パートナーシップ宣誓制度</t>
    </r>
    <phoneticPr fontId="5"/>
  </si>
  <si>
    <r>
      <rPr>
        <sz val="11"/>
        <color theme="1"/>
        <rFont val="游ゴシック"/>
        <family val="3"/>
        <charset val="128"/>
        <scheme val="minor"/>
      </rPr>
      <t>三浦市</t>
    </r>
    <phoneticPr fontId="5"/>
  </si>
  <si>
    <r>
      <rPr>
        <sz val="11"/>
        <color theme="1"/>
        <rFont val="游ゴシック"/>
        <family val="3"/>
        <charset val="128"/>
        <scheme val="minor"/>
      </rPr>
      <t>三浦市パートナーシップ宣誓制度</t>
    </r>
    <phoneticPr fontId="5"/>
  </si>
  <si>
    <r>
      <rPr>
        <sz val="11"/>
        <color theme="1"/>
        <rFont val="游ゴシック"/>
        <family val="3"/>
        <charset val="128"/>
        <scheme val="minor"/>
      </rPr>
      <t>大和市</t>
    </r>
  </si>
  <si>
    <r>
      <rPr>
        <sz val="11"/>
        <color theme="1"/>
        <rFont val="游ゴシック"/>
        <family val="3"/>
        <charset val="128"/>
        <scheme val="minor"/>
      </rPr>
      <t>大和市パートナーシップ宣誓制度</t>
    </r>
  </si>
  <si>
    <r>
      <rPr>
        <sz val="11"/>
        <color theme="1"/>
        <rFont val="游ゴシック"/>
        <family val="3"/>
        <charset val="128"/>
        <scheme val="minor"/>
      </rPr>
      <t>南足柄市</t>
    </r>
    <phoneticPr fontId="5"/>
  </si>
  <si>
    <r>
      <rPr>
        <sz val="11"/>
        <color theme="1"/>
        <rFont val="游ゴシック"/>
        <family val="3"/>
        <charset val="128"/>
        <scheme val="minor"/>
      </rPr>
      <t>南足柄市パートナーシップ宣誓制度</t>
    </r>
    <rPh sb="12" eb="16">
      <t xml:space="preserve">センセイセイド </t>
    </rPh>
    <phoneticPr fontId="5"/>
  </si>
  <si>
    <r>
      <rPr>
        <sz val="11"/>
        <color theme="1"/>
        <rFont val="游ゴシック"/>
        <family val="3"/>
        <charset val="128"/>
        <scheme val="minor"/>
      </rPr>
      <t>葉山町</t>
    </r>
  </si>
  <si>
    <r>
      <rPr>
        <sz val="11"/>
        <color theme="1"/>
        <rFont val="游ゴシック"/>
        <family val="3"/>
        <charset val="128"/>
        <scheme val="minor"/>
      </rPr>
      <t>葉山町パートナーシップ宣誓制度</t>
    </r>
    <rPh sb="0" eb="3">
      <t xml:space="preserve">ハヤマチョウ </t>
    </rPh>
    <rPh sb="11" eb="13">
      <t xml:space="preserve">センセイ </t>
    </rPh>
    <rPh sb="13" eb="15">
      <t xml:space="preserve">セイド </t>
    </rPh>
    <phoneticPr fontId="5"/>
  </si>
  <si>
    <r>
      <rPr>
        <sz val="11"/>
        <color theme="1"/>
        <rFont val="游ゴシック"/>
        <family val="3"/>
        <charset val="128"/>
        <scheme val="minor"/>
      </rPr>
      <t>大井町</t>
    </r>
  </si>
  <si>
    <r>
      <rPr>
        <sz val="11"/>
        <color theme="1"/>
        <rFont val="游ゴシック"/>
        <family val="3"/>
        <charset val="128"/>
        <scheme val="minor"/>
      </rPr>
      <t>大井町パートナーシップ宣誓制度</t>
    </r>
    <rPh sb="0" eb="3">
      <t xml:space="preserve">オオイチョウパートナーシップセンセイセイド </t>
    </rPh>
    <phoneticPr fontId="5"/>
  </si>
  <si>
    <r>
      <rPr>
        <sz val="11"/>
        <color theme="1"/>
        <rFont val="游ゴシック"/>
        <family val="3"/>
        <charset val="128"/>
        <scheme val="minor"/>
      </rPr>
      <t>新潟県</t>
    </r>
  </si>
  <si>
    <r>
      <rPr>
        <sz val="11"/>
        <color theme="1"/>
        <rFont val="游ゴシック"/>
        <family val="3"/>
        <charset val="128"/>
        <scheme val="minor"/>
      </rPr>
      <t>新潟市</t>
    </r>
  </si>
  <si>
    <r>
      <rPr>
        <sz val="11"/>
        <color theme="1"/>
        <rFont val="游ゴシック"/>
        <family val="3"/>
        <charset val="128"/>
        <scheme val="minor"/>
      </rPr>
      <t>新潟市パートナーシップ宣誓制度</t>
    </r>
  </si>
  <si>
    <r>
      <rPr>
        <sz val="11"/>
        <color theme="1"/>
        <rFont val="游ゴシック"/>
        <family val="3"/>
        <charset val="128"/>
        <scheme val="minor"/>
      </rPr>
      <t>石川県</t>
    </r>
  </si>
  <si>
    <r>
      <rPr>
        <sz val="11"/>
        <color theme="1"/>
        <rFont val="游ゴシック"/>
        <family val="3"/>
        <charset val="128"/>
        <scheme val="minor"/>
      </rPr>
      <t>金沢市</t>
    </r>
  </si>
  <si>
    <r>
      <rPr>
        <sz val="11"/>
        <color theme="1"/>
        <rFont val="游ゴシック"/>
        <family val="3"/>
        <charset val="128"/>
        <scheme val="minor"/>
      </rPr>
      <t>金沢市パートナーシップ宣誓制度</t>
    </r>
    <rPh sb="0" eb="3">
      <t xml:space="preserve">カナザワシ </t>
    </rPh>
    <rPh sb="11" eb="13">
      <t xml:space="preserve">センセイ </t>
    </rPh>
    <phoneticPr fontId="5"/>
  </si>
  <si>
    <r>
      <rPr>
        <sz val="11"/>
        <color theme="1"/>
        <rFont val="游ゴシック"/>
        <family val="3"/>
        <charset val="128"/>
        <scheme val="minor"/>
      </rPr>
      <t>長野県</t>
    </r>
  </si>
  <si>
    <r>
      <rPr>
        <sz val="11"/>
        <color theme="1"/>
        <rFont val="游ゴシック"/>
        <family val="3"/>
        <charset val="128"/>
        <scheme val="minor"/>
      </rPr>
      <t>松本市</t>
    </r>
    <phoneticPr fontId="5"/>
  </si>
  <si>
    <r>
      <rPr>
        <sz val="11"/>
        <color theme="1"/>
        <rFont val="游ゴシック"/>
        <family val="3"/>
        <charset val="128"/>
        <scheme val="minor"/>
      </rPr>
      <t>松本市パートナーシップ宣誓制度</t>
    </r>
    <phoneticPr fontId="5"/>
  </si>
  <si>
    <r>
      <rPr>
        <sz val="11"/>
        <color theme="1"/>
        <rFont val="游ゴシック"/>
        <family val="3"/>
        <charset val="128"/>
        <scheme val="minor"/>
      </rPr>
      <t>静岡県</t>
    </r>
  </si>
  <si>
    <r>
      <rPr>
        <sz val="11"/>
        <color theme="1"/>
        <rFont val="游ゴシック"/>
        <family val="3"/>
        <charset val="128"/>
        <scheme val="minor"/>
      </rPr>
      <t>浜松市</t>
    </r>
  </si>
  <si>
    <r>
      <rPr>
        <sz val="11"/>
        <color theme="1"/>
        <rFont val="游ゴシック"/>
        <family val="3"/>
        <charset val="128"/>
        <scheme val="minor"/>
      </rPr>
      <t>浜松パートナーシップ宣誓制度</t>
    </r>
    <phoneticPr fontId="5"/>
  </si>
  <si>
    <r>
      <rPr>
        <sz val="11"/>
        <color theme="1"/>
        <rFont val="游ゴシック"/>
        <family val="3"/>
        <charset val="128"/>
        <scheme val="minor"/>
      </rPr>
      <t>富士市</t>
    </r>
  </si>
  <si>
    <r>
      <rPr>
        <sz val="11"/>
        <color rgb="FF000000"/>
        <rFont val="游ゴシック"/>
        <family val="2"/>
        <scheme val="minor"/>
      </rPr>
      <t>富士市パートナーシップ宣誓制度</t>
    </r>
  </si>
  <si>
    <r>
      <rPr>
        <sz val="11"/>
        <color theme="1"/>
        <rFont val="游ゴシック"/>
        <family val="3"/>
        <charset val="128"/>
        <scheme val="minor"/>
      </rPr>
      <t>愛知県</t>
    </r>
  </si>
  <si>
    <r>
      <rPr>
        <sz val="11"/>
        <color theme="1"/>
        <rFont val="游ゴシック"/>
        <family val="3"/>
        <charset val="128"/>
        <scheme val="minor"/>
      </rPr>
      <t>豊橋市</t>
    </r>
  </si>
  <si>
    <r>
      <rPr>
        <sz val="11"/>
        <color theme="1"/>
        <rFont val="游ゴシック"/>
        <family val="3"/>
        <charset val="128"/>
        <scheme val="minor"/>
      </rPr>
      <t>豊橋市パートナーシップ制度</t>
    </r>
    <phoneticPr fontId="5"/>
  </si>
  <si>
    <r>
      <rPr>
        <sz val="11"/>
        <color theme="1"/>
        <rFont val="游ゴシック"/>
        <family val="3"/>
        <charset val="128"/>
        <scheme val="minor"/>
      </rPr>
      <t>西尾市</t>
    </r>
  </si>
  <si>
    <r>
      <rPr>
        <sz val="11"/>
        <color theme="1"/>
        <rFont val="游ゴシック"/>
        <family val="3"/>
        <charset val="128"/>
        <scheme val="minor"/>
      </rPr>
      <t>西尾市パートナーシップ宣誓制度</t>
    </r>
  </si>
  <si>
    <r>
      <rPr>
        <sz val="11"/>
        <color theme="1"/>
        <rFont val="游ゴシック"/>
        <family val="3"/>
        <charset val="128"/>
        <scheme val="minor"/>
      </rPr>
      <t>豊明市</t>
    </r>
  </si>
  <si>
    <r>
      <rPr>
        <sz val="11"/>
        <color theme="1"/>
        <rFont val="游ゴシック"/>
        <family val="3"/>
        <charset val="128"/>
        <scheme val="minor"/>
      </rPr>
      <t>豊明市パートナーシップ宣誓制度</t>
    </r>
  </si>
  <si>
    <r>
      <rPr>
        <sz val="11"/>
        <color theme="1"/>
        <rFont val="游ゴシック"/>
        <family val="3"/>
        <charset val="128"/>
        <scheme val="minor"/>
      </rPr>
      <t>三重県</t>
    </r>
  </si>
  <si>
    <r>
      <rPr>
        <sz val="11"/>
        <color theme="1"/>
        <rFont val="游ゴシック"/>
        <family val="3"/>
        <charset val="128"/>
        <scheme val="minor"/>
      </rPr>
      <t>いなべ市</t>
    </r>
  </si>
  <si>
    <r>
      <rPr>
        <sz val="11"/>
        <color theme="1"/>
        <rFont val="游ゴシック"/>
        <family val="3"/>
        <charset val="128"/>
        <scheme val="minor"/>
      </rPr>
      <t>いなべ市パートナーシップ宣誓制度</t>
    </r>
    <phoneticPr fontId="5"/>
  </si>
  <si>
    <r>
      <rPr>
        <sz val="11"/>
        <color theme="1"/>
        <rFont val="游ゴシック"/>
        <family val="3"/>
        <charset val="128"/>
        <scheme val="minor"/>
      </rPr>
      <t>伊賀市</t>
    </r>
  </si>
  <si>
    <r>
      <rPr>
        <sz val="11"/>
        <color theme="1"/>
        <rFont val="游ゴシック"/>
        <family val="3"/>
        <charset val="128"/>
        <scheme val="minor"/>
      </rPr>
      <t>伊賀市パートナーシップ宣誓</t>
    </r>
  </si>
  <si>
    <r>
      <rPr>
        <sz val="11"/>
        <color theme="1"/>
        <rFont val="游ゴシック"/>
        <family val="3"/>
        <charset val="128"/>
        <scheme val="minor"/>
      </rPr>
      <t>京都府</t>
    </r>
  </si>
  <si>
    <r>
      <rPr>
        <sz val="11"/>
        <color theme="1"/>
        <rFont val="游ゴシック"/>
        <family val="3"/>
        <charset val="128"/>
        <scheme val="minor"/>
      </rPr>
      <t>京都市</t>
    </r>
  </si>
  <si>
    <r>
      <rPr>
        <sz val="11"/>
        <color theme="1"/>
        <rFont val="游ゴシック"/>
        <family val="3"/>
        <charset val="128"/>
        <scheme val="minor"/>
      </rPr>
      <t>京都市パートナーシップ宣誓制度</t>
    </r>
    <phoneticPr fontId="5"/>
  </si>
  <si>
    <r>
      <rPr>
        <sz val="11"/>
        <color theme="1"/>
        <rFont val="游ゴシック"/>
        <family val="3"/>
        <charset val="128"/>
        <scheme val="minor"/>
      </rPr>
      <t>亀岡市</t>
    </r>
  </si>
  <si>
    <r>
      <rPr>
        <sz val="11"/>
        <color theme="1"/>
        <rFont val="游ゴシック"/>
        <family val="3"/>
        <charset val="128"/>
        <scheme val="minor"/>
      </rPr>
      <t>亀岡市パートナーシップ宣誓制度</t>
    </r>
  </si>
  <si>
    <r>
      <rPr>
        <sz val="11"/>
        <color theme="1"/>
        <rFont val="游ゴシック"/>
        <family val="3"/>
        <charset val="128"/>
        <scheme val="minor"/>
      </rPr>
      <t>長岡京市</t>
    </r>
  </si>
  <si>
    <r>
      <rPr>
        <sz val="11"/>
        <color theme="1"/>
        <rFont val="游ゴシック"/>
        <family val="3"/>
        <charset val="128"/>
        <scheme val="minor"/>
      </rPr>
      <t>長岡京市パートナーシップ宣誓制度</t>
    </r>
    <rPh sb="0" eb="4">
      <t>ナガオカキョウシ</t>
    </rPh>
    <rPh sb="12" eb="14">
      <t>センセイ</t>
    </rPh>
    <rPh sb="14" eb="16">
      <t>セイド</t>
    </rPh>
    <phoneticPr fontId="5"/>
  </si>
  <si>
    <r>
      <rPr>
        <sz val="11"/>
        <color theme="1"/>
        <rFont val="游ゴシック"/>
        <family val="3"/>
        <charset val="128"/>
        <scheme val="minor"/>
      </rPr>
      <t>大阪府</t>
    </r>
  </si>
  <si>
    <r>
      <rPr>
        <sz val="11"/>
        <color theme="1"/>
        <rFont val="游ゴシック"/>
        <family val="3"/>
        <charset val="128"/>
        <scheme val="minor"/>
      </rPr>
      <t>大阪府パートナーシップ宣誓証明制度</t>
    </r>
  </si>
  <si>
    <r>
      <rPr>
        <sz val="11"/>
        <color theme="1"/>
        <rFont val="游ゴシック"/>
        <family val="3"/>
        <charset val="128"/>
        <scheme val="minor"/>
      </rPr>
      <t>大阪市</t>
    </r>
  </si>
  <si>
    <r>
      <rPr>
        <sz val="11"/>
        <color theme="1"/>
        <rFont val="游ゴシック"/>
        <family val="3"/>
        <charset val="128"/>
        <scheme val="minor"/>
      </rPr>
      <t>大阪市パートナーシップ宣誓制度</t>
    </r>
  </si>
  <si>
    <r>
      <rPr>
        <sz val="11"/>
        <color theme="1"/>
        <rFont val="游ゴシック"/>
        <family val="3"/>
        <charset val="128"/>
        <scheme val="minor"/>
      </rPr>
      <t>堺市</t>
    </r>
  </si>
  <si>
    <r>
      <rPr>
        <sz val="11"/>
        <color theme="1"/>
        <rFont val="游ゴシック"/>
        <family val="3"/>
        <charset val="128"/>
        <scheme val="minor"/>
      </rPr>
      <t>堺市パートナーシップ宣誓制度</t>
    </r>
  </si>
  <si>
    <r>
      <rPr>
        <sz val="11"/>
        <color theme="1"/>
        <rFont val="游ゴシック"/>
        <family val="3"/>
        <charset val="128"/>
        <scheme val="minor"/>
      </rPr>
      <t>貝塚市</t>
    </r>
  </si>
  <si>
    <r>
      <rPr>
        <sz val="11"/>
        <color theme="1"/>
        <rFont val="游ゴシック"/>
        <family val="3"/>
        <charset val="128"/>
        <scheme val="minor"/>
      </rPr>
      <t>貝塚市パートナーシップ宣誓制度</t>
    </r>
    <phoneticPr fontId="5"/>
  </si>
  <si>
    <r>
      <rPr>
        <sz val="11"/>
        <color theme="1"/>
        <rFont val="游ゴシック"/>
        <family val="3"/>
        <charset val="128"/>
        <scheme val="minor"/>
      </rPr>
      <t>枚方市</t>
    </r>
  </si>
  <si>
    <r>
      <rPr>
        <sz val="11"/>
        <color theme="1"/>
        <rFont val="游ゴシック"/>
        <family val="3"/>
        <charset val="128"/>
        <scheme val="minor"/>
      </rPr>
      <t>枚方市パートナーシップ宣誓制度</t>
    </r>
  </si>
  <si>
    <r>
      <rPr>
        <sz val="11"/>
        <color theme="1"/>
        <rFont val="游ゴシック"/>
        <family val="3"/>
        <charset val="128"/>
        <scheme val="minor"/>
      </rPr>
      <t>富田林市</t>
    </r>
  </si>
  <si>
    <r>
      <rPr>
        <sz val="11"/>
        <color theme="1"/>
        <rFont val="游ゴシック"/>
        <family val="3"/>
        <charset val="128"/>
        <scheme val="minor"/>
      </rPr>
      <t>富田林市パートナーシップ宣誓制度</t>
    </r>
    <phoneticPr fontId="5"/>
  </si>
  <si>
    <r>
      <rPr>
        <sz val="11"/>
        <color theme="1"/>
        <rFont val="游ゴシック"/>
        <family val="3"/>
        <charset val="128"/>
        <scheme val="minor"/>
      </rPr>
      <t>大東市</t>
    </r>
  </si>
  <si>
    <r>
      <rPr>
        <sz val="11"/>
        <color theme="1"/>
        <rFont val="游ゴシック"/>
        <family val="3"/>
        <charset val="128"/>
        <scheme val="minor"/>
      </rPr>
      <t>大東市パートナーシップ宣誓制度</t>
    </r>
  </si>
  <si>
    <r>
      <rPr>
        <sz val="11"/>
        <color theme="1"/>
        <rFont val="游ゴシック"/>
        <family val="3"/>
        <charset val="128"/>
        <scheme val="minor"/>
      </rPr>
      <t>交野市</t>
    </r>
  </si>
  <si>
    <r>
      <rPr>
        <sz val="11"/>
        <color theme="1"/>
        <rFont val="游ゴシック"/>
        <family val="3"/>
        <charset val="128"/>
        <scheme val="minor"/>
      </rPr>
      <t>交野市パートナーシップ宣誓制度</t>
    </r>
  </si>
  <si>
    <r>
      <rPr>
        <sz val="11"/>
        <color theme="1"/>
        <rFont val="游ゴシック"/>
        <family val="3"/>
        <charset val="128"/>
        <scheme val="minor"/>
      </rPr>
      <t>兵庫県</t>
    </r>
  </si>
  <si>
    <r>
      <rPr>
        <sz val="11"/>
        <color theme="1"/>
        <rFont val="游ゴシック"/>
        <family val="3"/>
        <charset val="128"/>
        <scheme val="minor"/>
      </rPr>
      <t>尼崎市</t>
    </r>
    <phoneticPr fontId="5"/>
  </si>
  <si>
    <r>
      <rPr>
        <sz val="11"/>
        <color theme="1"/>
        <rFont val="游ゴシック"/>
        <family val="3"/>
        <charset val="128"/>
        <scheme val="minor"/>
      </rPr>
      <t>尼崎市パートナーシップ宣誓制度</t>
    </r>
    <phoneticPr fontId="5"/>
  </si>
  <si>
    <r>
      <rPr>
        <sz val="11"/>
        <color theme="1"/>
        <rFont val="游ゴシック"/>
        <family val="3"/>
        <charset val="128"/>
        <scheme val="minor"/>
      </rPr>
      <t>明石市</t>
    </r>
  </si>
  <si>
    <r>
      <rPr>
        <sz val="11"/>
        <color theme="1"/>
        <rFont val="游ゴシック"/>
        <family val="3"/>
        <charset val="128"/>
        <scheme val="minor"/>
      </rPr>
      <t>明石市パートナーシップ・ファミリーシップ制度</t>
    </r>
    <phoneticPr fontId="5"/>
  </si>
  <si>
    <r>
      <rPr>
        <sz val="11"/>
        <color theme="1"/>
        <rFont val="游ゴシック"/>
        <family val="3"/>
        <charset val="128"/>
        <scheme val="minor"/>
      </rPr>
      <t>西宮市</t>
    </r>
  </si>
  <si>
    <r>
      <rPr>
        <sz val="11"/>
        <color theme="1"/>
        <rFont val="游ゴシック"/>
        <family val="3"/>
        <charset val="128"/>
        <scheme val="minor"/>
      </rPr>
      <t>西宮市パートナーシップ宣誓証明制度</t>
    </r>
    <phoneticPr fontId="5"/>
  </si>
  <si>
    <r>
      <rPr>
        <sz val="11"/>
        <color theme="1"/>
        <rFont val="游ゴシック"/>
        <family val="3"/>
        <charset val="128"/>
        <scheme val="minor"/>
      </rPr>
      <t>芦屋市</t>
    </r>
  </si>
  <si>
    <r>
      <rPr>
        <sz val="11"/>
        <color theme="1"/>
        <rFont val="游ゴシック"/>
        <family val="3"/>
        <charset val="128"/>
        <scheme val="minor"/>
      </rPr>
      <t>芦屋市パートナーシップ宣誓制度</t>
    </r>
    <phoneticPr fontId="5"/>
  </si>
  <si>
    <r>
      <rPr>
        <sz val="11"/>
        <color theme="1"/>
        <rFont val="游ゴシック"/>
        <family val="3"/>
        <charset val="128"/>
        <scheme val="minor"/>
      </rPr>
      <t>伊丹市</t>
    </r>
  </si>
  <si>
    <r>
      <rPr>
        <sz val="11"/>
        <color theme="1"/>
        <rFont val="游ゴシック"/>
        <family val="3"/>
        <charset val="128"/>
        <scheme val="minor"/>
      </rPr>
      <t>伊丹市同性パートナーシップ宣誓制度</t>
    </r>
    <rPh sb="0" eb="3">
      <t xml:space="preserve">イタミシ </t>
    </rPh>
    <phoneticPr fontId="5"/>
  </si>
  <si>
    <r>
      <rPr>
        <sz val="11"/>
        <color theme="1"/>
        <rFont val="游ゴシック"/>
        <family val="3"/>
        <charset val="128"/>
        <scheme val="minor"/>
      </rPr>
      <t>宝塚市</t>
    </r>
  </si>
  <si>
    <r>
      <rPr>
        <sz val="11"/>
        <color theme="1"/>
        <rFont val="游ゴシック"/>
        <family val="3"/>
        <charset val="128"/>
        <scheme val="minor"/>
      </rPr>
      <t>宝塚市パートナーシップ宣誓制度</t>
    </r>
    <phoneticPr fontId="5"/>
  </si>
  <si>
    <r>
      <rPr>
        <sz val="11"/>
        <color theme="1"/>
        <rFont val="游ゴシック"/>
        <family val="3"/>
        <charset val="128"/>
        <scheme val="minor"/>
      </rPr>
      <t>川西市</t>
    </r>
  </si>
  <si>
    <r>
      <rPr>
        <sz val="11"/>
        <color theme="1"/>
        <rFont val="游ゴシック"/>
        <family val="3"/>
        <charset val="128"/>
        <scheme val="minor"/>
      </rPr>
      <t>川西市パートナーシップ宣誓制度</t>
    </r>
    <phoneticPr fontId="5"/>
  </si>
  <si>
    <r>
      <rPr>
        <sz val="11"/>
        <color theme="1"/>
        <rFont val="游ゴシック"/>
        <family val="3"/>
        <charset val="128"/>
        <scheme val="minor"/>
      </rPr>
      <t>三田市</t>
    </r>
  </si>
  <si>
    <r>
      <rPr>
        <sz val="11"/>
        <color theme="1"/>
        <rFont val="游ゴシック"/>
        <family val="3"/>
        <charset val="128"/>
        <scheme val="minor"/>
      </rPr>
      <t>三田市パートナーシップ宣誓制度</t>
    </r>
  </si>
  <si>
    <r>
      <rPr>
        <sz val="11"/>
        <color theme="1"/>
        <rFont val="游ゴシック"/>
        <family val="3"/>
        <charset val="128"/>
        <scheme val="minor"/>
      </rPr>
      <t>猪名川町</t>
    </r>
    <phoneticPr fontId="5"/>
  </si>
  <si>
    <r>
      <rPr>
        <sz val="11"/>
        <color theme="1"/>
        <rFont val="游ゴシック"/>
        <family val="3"/>
        <charset val="128"/>
        <scheme val="minor"/>
      </rPr>
      <t>猪名川町パートナーシップ 宣誓制度</t>
    </r>
    <rPh sb="0" eb="4">
      <t xml:space="preserve">イナガワチョウ </t>
    </rPh>
    <rPh sb="13" eb="15">
      <t xml:space="preserve">センセイ </t>
    </rPh>
    <rPh sb="15" eb="17">
      <t xml:space="preserve">セイド </t>
    </rPh>
    <phoneticPr fontId="5"/>
  </si>
  <si>
    <r>
      <rPr>
        <sz val="11"/>
        <color theme="1"/>
        <rFont val="游ゴシック"/>
        <family val="3"/>
        <charset val="128"/>
        <scheme val="minor"/>
      </rPr>
      <t>奈良県</t>
    </r>
  </si>
  <si>
    <r>
      <rPr>
        <sz val="11"/>
        <color theme="1"/>
        <rFont val="游ゴシック"/>
        <family val="3"/>
        <charset val="128"/>
        <scheme val="minor"/>
      </rPr>
      <t>奈良市</t>
    </r>
  </si>
  <si>
    <r>
      <rPr>
        <sz val="11"/>
        <color theme="1"/>
        <rFont val="游ゴシック"/>
        <family val="3"/>
        <charset val="128"/>
        <scheme val="minor"/>
      </rPr>
      <t>奈良市パートナーシップ宣誓制度</t>
    </r>
    <phoneticPr fontId="5"/>
  </si>
  <si>
    <r>
      <rPr>
        <sz val="11"/>
        <color theme="1"/>
        <rFont val="游ゴシック"/>
        <family val="3"/>
        <charset val="128"/>
        <scheme val="minor"/>
      </rPr>
      <t>大和郡山市</t>
    </r>
  </si>
  <si>
    <r>
      <rPr>
        <sz val="11"/>
        <color theme="1"/>
        <rFont val="游ゴシック"/>
        <family val="3"/>
        <charset val="128"/>
        <scheme val="minor"/>
      </rPr>
      <t>大和郡山市パートナーシップ宣誓制度</t>
    </r>
  </si>
  <si>
    <r>
      <rPr>
        <sz val="11"/>
        <color theme="1"/>
        <rFont val="游ゴシック"/>
        <family val="3"/>
        <charset val="128"/>
        <scheme val="minor"/>
      </rPr>
      <t>天理市</t>
    </r>
  </si>
  <si>
    <r>
      <rPr>
        <sz val="11"/>
        <color theme="1"/>
        <rFont val="游ゴシック"/>
        <family val="3"/>
        <charset val="128"/>
        <scheme val="minor"/>
      </rPr>
      <t>天理市パートナーシップ宣誓制度</t>
    </r>
    <phoneticPr fontId="5"/>
  </si>
  <si>
    <r>
      <rPr>
        <sz val="11"/>
        <color theme="1"/>
        <rFont val="游ゴシック"/>
        <family val="3"/>
        <charset val="128"/>
        <scheme val="minor"/>
      </rPr>
      <t>生駒市</t>
    </r>
  </si>
  <si>
    <r>
      <rPr>
        <sz val="11"/>
        <color theme="1"/>
        <rFont val="游ゴシック"/>
        <family val="3"/>
        <charset val="128"/>
        <scheme val="minor"/>
      </rPr>
      <t>生駒市パートナーシップ宣誓制度</t>
    </r>
    <phoneticPr fontId="5"/>
  </si>
  <si>
    <r>
      <rPr>
        <sz val="11"/>
        <color theme="1"/>
        <rFont val="游ゴシック"/>
        <family val="3"/>
        <charset val="128"/>
        <scheme val="minor"/>
      </rPr>
      <t>岡山県</t>
    </r>
  </si>
  <si>
    <r>
      <rPr>
        <sz val="11"/>
        <color theme="1"/>
        <rFont val="游ゴシック"/>
        <family val="3"/>
        <charset val="128"/>
        <scheme val="minor"/>
      </rPr>
      <t>岡山市</t>
    </r>
  </si>
  <si>
    <r>
      <rPr>
        <sz val="11"/>
        <color theme="1"/>
        <rFont val="游ゴシック"/>
        <family val="3"/>
        <charset val="128"/>
        <scheme val="minor"/>
      </rPr>
      <t>岡山市パートナーシップ宣誓制度</t>
    </r>
    <rPh sb="0" eb="3">
      <t xml:space="preserve">オカヤマシ </t>
    </rPh>
    <rPh sb="11" eb="13">
      <t xml:space="preserve">センセイ </t>
    </rPh>
    <phoneticPr fontId="5"/>
  </si>
  <si>
    <r>
      <rPr>
        <sz val="11"/>
        <color theme="1"/>
        <rFont val="游ゴシック"/>
        <family val="3"/>
        <charset val="128"/>
        <scheme val="minor"/>
      </rPr>
      <t>総社市</t>
    </r>
  </si>
  <si>
    <r>
      <rPr>
        <sz val="11"/>
        <color theme="1"/>
        <rFont val="游ゴシック"/>
        <family val="3"/>
        <charset val="128"/>
        <scheme val="minor"/>
      </rPr>
      <t>総社市パートナーシップ宣誓制度</t>
    </r>
  </si>
  <si>
    <r>
      <rPr>
        <sz val="11"/>
        <color theme="1"/>
        <rFont val="游ゴシック"/>
        <family val="3"/>
        <charset val="128"/>
        <scheme val="minor"/>
      </rPr>
      <t>広島県</t>
    </r>
  </si>
  <si>
    <r>
      <rPr>
        <sz val="11"/>
        <color theme="1"/>
        <rFont val="游ゴシック"/>
        <family val="3"/>
        <charset val="128"/>
        <scheme val="minor"/>
      </rPr>
      <t>広島市</t>
    </r>
  </si>
  <si>
    <t>広島市パートナーシップ宣誓制度</t>
  </si>
  <si>
    <r>
      <rPr>
        <sz val="11"/>
        <color theme="1"/>
        <rFont val="游ゴシック"/>
        <family val="3"/>
        <charset val="128"/>
        <scheme val="minor"/>
      </rPr>
      <t>徳島県</t>
    </r>
  </si>
  <si>
    <r>
      <rPr>
        <sz val="11"/>
        <color theme="1"/>
        <rFont val="游ゴシック"/>
        <family val="3"/>
        <charset val="128"/>
        <scheme val="minor"/>
      </rPr>
      <t>徳島市</t>
    </r>
  </si>
  <si>
    <r>
      <rPr>
        <sz val="11"/>
        <color theme="1"/>
        <rFont val="游ゴシック"/>
        <family val="3"/>
        <charset val="128"/>
        <scheme val="minor"/>
      </rPr>
      <t>徳島市パートナーシップ宣誓制度</t>
    </r>
  </si>
  <si>
    <r>
      <rPr>
        <sz val="11"/>
        <color theme="1"/>
        <rFont val="游ゴシック"/>
        <family val="3"/>
        <charset val="128"/>
        <scheme val="minor"/>
      </rPr>
      <t>吉野川市</t>
    </r>
  </si>
  <si>
    <r>
      <rPr>
        <sz val="11"/>
        <color theme="1"/>
        <rFont val="游ゴシック"/>
        <family val="3"/>
        <charset val="128"/>
        <scheme val="minor"/>
      </rPr>
      <t>吉野川市パートナーシップ宣誓制度</t>
    </r>
    <rPh sb="0" eb="4">
      <t xml:space="preserve">ヨシノガワシ </t>
    </rPh>
    <rPh sb="12" eb="14">
      <t>センセイ</t>
    </rPh>
    <rPh sb="14" eb="16">
      <t xml:space="preserve">セイド </t>
    </rPh>
    <phoneticPr fontId="5"/>
  </si>
  <si>
    <r>
      <rPr>
        <sz val="11"/>
        <color theme="1"/>
        <rFont val="游ゴシック"/>
        <family val="3"/>
        <charset val="128"/>
        <scheme val="minor"/>
      </rPr>
      <t>北島町</t>
    </r>
  </si>
  <si>
    <r>
      <rPr>
        <sz val="11"/>
        <color theme="1"/>
        <rFont val="游ゴシック"/>
        <family val="3"/>
        <charset val="128"/>
        <scheme val="minor"/>
      </rPr>
      <t>北島町パートナーシップ宣誓制度</t>
    </r>
    <phoneticPr fontId="5"/>
  </si>
  <si>
    <r>
      <rPr>
        <sz val="11"/>
        <color theme="1"/>
        <rFont val="游ゴシック"/>
        <family val="3"/>
        <charset val="128"/>
        <scheme val="minor"/>
      </rPr>
      <t>香川県</t>
    </r>
  </si>
  <si>
    <r>
      <rPr>
        <sz val="11"/>
        <color theme="1"/>
        <rFont val="游ゴシック"/>
        <family val="3"/>
        <charset val="128"/>
        <scheme val="minor"/>
      </rPr>
      <t>高松市</t>
    </r>
  </si>
  <si>
    <r>
      <rPr>
        <sz val="11"/>
        <color theme="1"/>
        <rFont val="游ゴシック"/>
        <family val="3"/>
        <charset val="128"/>
        <scheme val="minor"/>
      </rPr>
      <t>高松市パートナーシップ宣誓制度</t>
    </r>
  </si>
  <si>
    <r>
      <rPr>
        <sz val="11"/>
        <color theme="1"/>
        <rFont val="游ゴシック"/>
        <family val="3"/>
        <charset val="128"/>
        <scheme val="minor"/>
      </rPr>
      <t>東かがわ市</t>
    </r>
  </si>
  <si>
    <r>
      <rPr>
        <sz val="11"/>
        <color theme="1"/>
        <rFont val="游ゴシック"/>
        <family val="3"/>
        <charset val="128"/>
        <scheme val="minor"/>
      </rPr>
      <t>東かがわ市パートナーシップ 宣誓制度</t>
    </r>
    <rPh sb="0" eb="1">
      <t xml:space="preserve">ヒガシ </t>
    </rPh>
    <rPh sb="4" eb="5">
      <t xml:space="preserve">シ </t>
    </rPh>
    <rPh sb="14" eb="16">
      <t xml:space="preserve">センセイ </t>
    </rPh>
    <rPh sb="16" eb="18">
      <t xml:space="preserve">セイド </t>
    </rPh>
    <phoneticPr fontId="5"/>
  </si>
  <si>
    <r>
      <rPr>
        <sz val="11"/>
        <color theme="1"/>
        <rFont val="游ゴシック"/>
        <family val="3"/>
        <charset val="128"/>
        <scheme val="minor"/>
      </rPr>
      <t>三豊市</t>
    </r>
  </si>
  <si>
    <r>
      <rPr>
        <sz val="11"/>
        <color theme="1"/>
        <rFont val="游ゴシック"/>
        <family val="3"/>
        <charset val="128"/>
        <scheme val="minor"/>
      </rPr>
      <t>三豊市パートナーシップ宣誓制度</t>
    </r>
    <phoneticPr fontId="5"/>
  </si>
  <si>
    <t>土庄町</t>
    <phoneticPr fontId="5"/>
  </si>
  <si>
    <t>土庄町パートナーシップ 宣誓制度</t>
    <phoneticPr fontId="5"/>
  </si>
  <si>
    <r>
      <rPr>
        <sz val="11"/>
        <color theme="1"/>
        <rFont val="游ゴシック"/>
        <family val="3"/>
        <charset val="128"/>
        <scheme val="minor"/>
      </rPr>
      <t>小豆島町</t>
    </r>
  </si>
  <si>
    <r>
      <rPr>
        <sz val="11"/>
        <color theme="1"/>
        <rFont val="游ゴシック"/>
        <family val="3"/>
        <charset val="128"/>
        <scheme val="minor"/>
      </rPr>
      <t>小豆島町パートナーシップ宣誓制度</t>
    </r>
  </si>
  <si>
    <t>多度津町</t>
    <phoneticPr fontId="5"/>
  </si>
  <si>
    <r>
      <rPr>
        <sz val="11"/>
        <color theme="1"/>
        <rFont val="游ゴシック"/>
        <family val="3"/>
        <charset val="128"/>
        <scheme val="minor"/>
      </rPr>
      <t>多度津町パートナーシップ宣誓制度</t>
    </r>
    <phoneticPr fontId="5"/>
  </si>
  <si>
    <r>
      <rPr>
        <sz val="11"/>
        <color theme="1"/>
        <rFont val="游ゴシック"/>
        <family val="3"/>
        <charset val="128"/>
        <scheme val="minor"/>
      </rPr>
      <t>高知県</t>
    </r>
  </si>
  <si>
    <r>
      <rPr>
        <sz val="11"/>
        <color theme="1"/>
        <rFont val="游ゴシック"/>
        <family val="3"/>
        <charset val="128"/>
        <scheme val="minor"/>
      </rPr>
      <t>高知市</t>
    </r>
  </si>
  <si>
    <t>高知市パートナーシップ登録制度</t>
  </si>
  <si>
    <r>
      <rPr>
        <sz val="11"/>
        <color theme="1"/>
        <rFont val="游ゴシック"/>
        <family val="3"/>
        <charset val="128"/>
        <scheme val="minor"/>
      </rPr>
      <t>福岡県</t>
    </r>
  </si>
  <si>
    <r>
      <rPr>
        <sz val="11"/>
        <color theme="1"/>
        <rFont val="游ゴシック"/>
        <family val="3"/>
        <charset val="128"/>
        <scheme val="minor"/>
      </rPr>
      <t>北九州市</t>
    </r>
  </si>
  <si>
    <r>
      <rPr>
        <sz val="11"/>
        <color theme="1"/>
        <rFont val="游ゴシック"/>
        <family val="3"/>
        <charset val="128"/>
        <scheme val="minor"/>
      </rPr>
      <t>北九州市パートナーシップ宣誓制度</t>
    </r>
  </si>
  <si>
    <r>
      <rPr>
        <sz val="11"/>
        <color theme="1"/>
        <rFont val="游ゴシック"/>
        <family val="3"/>
        <charset val="128"/>
        <scheme val="minor"/>
      </rPr>
      <t>福岡市</t>
    </r>
  </si>
  <si>
    <r>
      <rPr>
        <sz val="11"/>
        <color theme="1"/>
        <rFont val="游ゴシック"/>
        <family val="3"/>
        <charset val="128"/>
        <scheme val="minor"/>
      </rPr>
      <t>福岡市パートナーシップ宣誓制度</t>
    </r>
  </si>
  <si>
    <r>
      <rPr>
        <sz val="11"/>
        <color theme="1"/>
        <rFont val="游ゴシック"/>
        <family val="3"/>
        <charset val="128"/>
        <scheme val="minor"/>
      </rPr>
      <t>古賀市</t>
    </r>
  </si>
  <si>
    <r>
      <rPr>
        <sz val="11"/>
        <color theme="1"/>
        <rFont val="游ゴシック"/>
        <family val="3"/>
        <charset val="128"/>
        <scheme val="minor"/>
      </rPr>
      <t>古賀市パートナーシップ宣誓制度</t>
    </r>
  </si>
  <si>
    <r>
      <rPr>
        <sz val="11"/>
        <color theme="1"/>
        <rFont val="游ゴシック"/>
        <family val="3"/>
        <charset val="128"/>
        <scheme val="minor"/>
      </rPr>
      <t>長崎県</t>
    </r>
  </si>
  <si>
    <r>
      <rPr>
        <sz val="11"/>
        <color theme="1"/>
        <rFont val="游ゴシック"/>
        <family val="3"/>
        <charset val="128"/>
        <scheme val="minor"/>
      </rPr>
      <t>長崎市</t>
    </r>
  </si>
  <si>
    <r>
      <rPr>
        <sz val="11"/>
        <color theme="1"/>
        <rFont val="游ゴシック"/>
        <family val="3"/>
        <charset val="128"/>
        <scheme val="minor"/>
      </rPr>
      <t>長崎市パートナーシップ宣誓制度</t>
    </r>
  </si>
  <si>
    <r>
      <rPr>
        <sz val="11"/>
        <color theme="1"/>
        <rFont val="游ゴシック"/>
        <family val="3"/>
        <charset val="128"/>
        <scheme val="minor"/>
      </rPr>
      <t>熊本県</t>
    </r>
  </si>
  <si>
    <r>
      <rPr>
        <sz val="11"/>
        <color theme="1"/>
        <rFont val="游ゴシック"/>
        <family val="3"/>
        <charset val="128"/>
        <scheme val="minor"/>
      </rPr>
      <t>熊本市</t>
    </r>
  </si>
  <si>
    <r>
      <rPr>
        <sz val="11"/>
        <color theme="1"/>
        <rFont val="游ゴシック"/>
        <family val="3"/>
        <charset val="128"/>
        <scheme val="minor"/>
      </rPr>
      <t>熊本市パートナーシップ宣誓制度</t>
    </r>
    <phoneticPr fontId="5"/>
  </si>
  <si>
    <r>
      <rPr>
        <sz val="11"/>
        <color theme="1"/>
        <rFont val="游ゴシック"/>
        <family val="3"/>
        <charset val="128"/>
        <scheme val="minor"/>
      </rPr>
      <t>大分県</t>
    </r>
  </si>
  <si>
    <r>
      <rPr>
        <sz val="11"/>
        <color theme="1"/>
        <rFont val="游ゴシック"/>
        <family val="3"/>
        <charset val="128"/>
        <scheme val="minor"/>
      </rPr>
      <t>臼杵市</t>
    </r>
    <phoneticPr fontId="5"/>
  </si>
  <si>
    <r>
      <rPr>
        <sz val="11"/>
        <color theme="1"/>
        <rFont val="游ゴシック"/>
        <family val="3"/>
        <charset val="128"/>
        <scheme val="minor"/>
      </rPr>
      <t>臼杵市パートナーシップ宣誓制度</t>
    </r>
    <phoneticPr fontId="5"/>
  </si>
  <si>
    <r>
      <rPr>
        <sz val="11"/>
        <color theme="1"/>
        <rFont val="游ゴシック"/>
        <family val="3"/>
        <charset val="128"/>
        <scheme val="minor"/>
      </rPr>
      <t>宮崎県</t>
    </r>
  </si>
  <si>
    <r>
      <rPr>
        <sz val="11"/>
        <color theme="1"/>
        <rFont val="游ゴシック"/>
        <family val="3"/>
        <charset val="128"/>
        <scheme val="minor"/>
      </rPr>
      <t>宮崎市</t>
    </r>
    <phoneticPr fontId="5"/>
  </si>
  <si>
    <r>
      <rPr>
        <sz val="11"/>
        <color theme="1"/>
        <rFont val="游ゴシック"/>
        <family val="3"/>
        <charset val="128"/>
        <scheme val="minor"/>
      </rPr>
      <t>宮崎市パートナーシップ宣誓制度</t>
    </r>
  </si>
  <si>
    <r>
      <rPr>
        <sz val="11"/>
        <color theme="1"/>
        <rFont val="游ゴシック"/>
        <family val="3"/>
        <charset val="128"/>
        <scheme val="minor"/>
      </rPr>
      <t>延岡市</t>
    </r>
  </si>
  <si>
    <r>
      <rPr>
        <sz val="11"/>
        <color theme="1"/>
        <rFont val="游ゴシック"/>
        <family val="3"/>
        <charset val="128"/>
        <scheme val="minor"/>
      </rPr>
      <t>延岡市パートナーシップ宣誓制度</t>
    </r>
  </si>
  <si>
    <r>
      <rPr>
        <sz val="11"/>
        <color theme="1"/>
        <rFont val="游ゴシック"/>
        <family val="3"/>
        <charset val="128"/>
        <scheme val="minor"/>
      </rPr>
      <t>日南市</t>
    </r>
    <phoneticPr fontId="5"/>
  </si>
  <si>
    <r>
      <rPr>
        <sz val="11"/>
        <color theme="1"/>
        <rFont val="游ゴシック"/>
        <family val="3"/>
        <charset val="128"/>
        <scheme val="minor"/>
      </rPr>
      <t>日南市パートナーシップ宣誓制度</t>
    </r>
    <phoneticPr fontId="5"/>
  </si>
  <si>
    <r>
      <rPr>
        <sz val="11"/>
        <color theme="1"/>
        <rFont val="游ゴシック"/>
        <family val="3"/>
        <charset val="128"/>
        <scheme val="minor"/>
      </rPr>
      <t>木城町</t>
    </r>
  </si>
  <si>
    <r>
      <rPr>
        <sz val="11"/>
        <color theme="1"/>
        <rFont val="游ゴシック"/>
        <family val="3"/>
        <charset val="128"/>
        <scheme val="minor"/>
      </rPr>
      <t>木城町パートナーシップ宣誓制度</t>
    </r>
  </si>
  <si>
    <r>
      <rPr>
        <sz val="11"/>
        <color theme="1"/>
        <rFont val="游ゴシック"/>
        <family val="3"/>
        <charset val="128"/>
        <scheme val="minor"/>
      </rPr>
      <t>鹿児島県</t>
    </r>
  </si>
  <si>
    <t>指宿市</t>
    <phoneticPr fontId="5"/>
  </si>
  <si>
    <r>
      <rPr>
        <sz val="11"/>
        <color theme="1"/>
        <rFont val="游ゴシック"/>
        <family val="3"/>
        <charset val="128"/>
        <scheme val="minor"/>
      </rPr>
      <t>指宿市パートナーシップ宣誓制度</t>
    </r>
    <phoneticPr fontId="5"/>
  </si>
  <si>
    <r>
      <rPr>
        <sz val="11"/>
        <color theme="1"/>
        <rFont val="游ゴシック"/>
        <family val="3"/>
        <charset val="128"/>
        <scheme val="minor"/>
      </rPr>
      <t>沖縄県</t>
    </r>
  </si>
  <si>
    <r>
      <rPr>
        <sz val="11"/>
        <color theme="1"/>
        <rFont val="游ゴシック"/>
        <family val="3"/>
        <charset val="128"/>
        <scheme val="minor"/>
      </rPr>
      <t>那覇市</t>
    </r>
  </si>
  <si>
    <r>
      <rPr>
        <sz val="11"/>
        <color theme="1"/>
        <rFont val="游ゴシック"/>
        <family val="3"/>
        <charset val="128"/>
        <scheme val="minor"/>
      </rPr>
      <t>那覇市パートナーシップ登録制度</t>
    </r>
    <phoneticPr fontId="5"/>
  </si>
  <si>
    <t>都道府県別人口カバー率</t>
    <rPh sb="0" eb="5">
      <t>トドウフケn</t>
    </rPh>
    <rPh sb="5" eb="7">
      <t>ジンコウ</t>
    </rPh>
    <phoneticPr fontId="5"/>
  </si>
  <si>
    <t>都道府県</t>
    <rPh sb="0" eb="4">
      <t>トドウフケn</t>
    </rPh>
    <phoneticPr fontId="5"/>
  </si>
  <si>
    <t>人口</t>
    <rPh sb="0" eb="2">
      <t>ジンコウ</t>
    </rPh>
    <phoneticPr fontId="5"/>
  </si>
  <si>
    <t>制度適用人口</t>
    <rPh sb="0" eb="2">
      <t>セイド</t>
    </rPh>
    <rPh sb="2" eb="4">
      <t>テキ</t>
    </rPh>
    <rPh sb="4" eb="6">
      <t>ジンコウ</t>
    </rPh>
    <phoneticPr fontId="5"/>
  </si>
  <si>
    <t>人口カバー率</t>
    <rPh sb="0" eb="2">
      <t>ジンコウ</t>
    </rPh>
    <phoneticPr fontId="5"/>
  </si>
  <si>
    <t>前回データ</t>
    <rPh sb="0" eb="2">
      <t>ゼンカイ</t>
    </rPh>
    <phoneticPr fontId="5"/>
  </si>
  <si>
    <t>前回カバー率</t>
    <rPh sb="0" eb="2">
      <t>ゼンカイ</t>
    </rPh>
    <phoneticPr fontId="5"/>
  </si>
  <si>
    <t>前回からの変動</t>
    <rPh sb="0" eb="2">
      <t>ゼンカイ</t>
    </rPh>
    <rPh sb="5" eb="7">
      <t>ヘンドウ</t>
    </rPh>
    <phoneticPr fontId="5"/>
  </si>
  <si>
    <t>北海道</t>
    <rPh sb="0" eb="3">
      <t>ホッカイドウ</t>
    </rPh>
    <phoneticPr fontId="3"/>
  </si>
  <si>
    <t>青森県</t>
  </si>
  <si>
    <t>岩手県</t>
  </si>
  <si>
    <t>宮城県</t>
  </si>
  <si>
    <t>秋田県</t>
  </si>
  <si>
    <t>山形県</t>
  </si>
  <si>
    <t>福島県</t>
  </si>
  <si>
    <t>茨城県</t>
  </si>
  <si>
    <t>栃木県</t>
  </si>
  <si>
    <t>群馬県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</si>
  <si>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</si>
  <si>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</si>
  <si>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</si>
  <si>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</si>
  <si>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</si>
  <si>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</si>
  <si>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</si>
  <si>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</si>
  <si>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</si>
  <si>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</si>
  <si>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</si>
  <si>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</si>
  <si>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</si>
  <si>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</si>
  <si>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</si>
  <si>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</si>
  <si>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</si>
  <si>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</si>
  <si>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</si>
  <si>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</si>
  <si>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</si>
  <si>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</si>
  <si>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</si>
  <si>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</si>
  <si>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</si>
  <si>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</si>
  <si>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</si>
  <si>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</si>
  <si>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</si>
  <si>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</si>
  <si>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</si>
  <si>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</si>
  <si>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</si>
  <si>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</si>
  <si>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</si>
  <si>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</si>
  <si>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5"/>
  </si>
  <si>
    <t>人口はH27国勢調査データによる（R2データが発表されたら更新予定）</t>
    <rPh sb="0" eb="2">
      <t>ジンコウ</t>
    </rPh>
    <rPh sb="6" eb="10">
      <t xml:space="preserve">コクセイチョウサ </t>
    </rPh>
    <rPh sb="23" eb="25">
      <t>ハッピョウ</t>
    </rPh>
    <rPh sb="29" eb="31">
      <t>コウシn</t>
    </rPh>
    <rPh sb="31" eb="33">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</si>
</sst>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yyyy/mm/dd"/>
  </numFmts>
  <fonts count="14">
    <font>
      <sz val="11"/>
      <color theme="1"/>
      <name val="游ゴシック"/>
      <family val="3"/>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6"/>
      <name val="ＭＳ 明朝"/>
      <family val="1"/>
      <charset val="128"/>
    </font>
    <font>
      <sz val="6"/>
      <name val="游ゴシック"/>
      <family val="3"/>
      <charset val="128"/>
      <scheme val="minor"/>
    </font>
    <font>
      <sz val="11"/>
      <color rgb="FF222222"/>
      <name val="游ゴシック"/>
      <family val="3"/>
      <charset val="128"/>
      <scheme val="minor"/>
    </font>
    <font>
      <sz val="11"/>
      <color rgb="FF000000"/>
      <name val="游ゴシック"/>
      <family val="3"/>
      <charset val="128"/>
      <scheme val="minor"/>
    </font>
    <font>
      <sz val="11"/>
      <color rgb="FF333333"/>
      <name val="游ゴシック"/>
      <family val="3"/>
      <charset val="128"/>
      <scheme val="minor"/>
    </font>
    <font>
      <sz val="11"/>
      <color rgb="FF08090B"/>
      <name val="游ゴシック"/>
      <family val="3"/>
      <charset val="128"/>
      <scheme val="minor"/>
    </font>
    <font>
      <sz val="11"/>
      <color rgb="FF000000"/>
      <name val="游ゴシック"/>
      <family val="2"/>
      <scheme val="minor"/>
    </font>
    <font>
      <sz val="10"/>
      <color rgb="FF000000"/>
      <name val="Yu Gothic UI"/>
    </font>
    <font>
      <b/>
      <sz val="18"/>
      <color theme="1"/>
      <name val="游ゴシック"/>
      <family val="3"/>
      <charset val="128"/>
      <scheme val="minor"/>
    </font>
    <font>
      <sz val="12"/>
      <color theme="1"/>
      <name val="Helvetica"/>
      <family val="2"/>
    </font>
  </fonts>
  <fills count="9">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theme="6"/>
        <bgColor indexed="64"/>
      </patternFill>
    </fill>
    <fill>
      <patternFill patternType="solid">
        <fgColor rgb="FFFFC8CE"/>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5">
    <xf numFmtId="0" fontId="0" fillId="0" borderId="0" xfId="0">
      <alignment vertical="center"/>
    </xf>
    <xf numFmtId="38" fontId="0" fillId="0" borderId="0" xfId="1" applyFont="1">
      <alignment vertical="center"/>
    </xf>
    <xf numFmtId="38" fontId="0" fillId="2" borderId="0" xfId="1" applyFont="1" applyFill="1">
      <alignment vertical="center"/>
    </xf>
    <xf numFmtId="176" fontId="1" fillId="2" borderId="0" xfId="2" applyNumberFormat="1" applyFont="1" applyFill="1">
      <alignment vertical="center"/>
    </xf>
    <xf numFmtId="38" fontId="0" fillId="0" borderId="0" xfId="1" applyFont="1" applyAlignment="1">
      <alignment horizontal="right" vertical="center"/>
    </xf>
    <xf numFmtId="38" fontId="0" fillId="2" borderId="0" xfId="1" applyFont="1" applyFill="1" applyProtection="1">
      <alignment vertical="center"/>
      <protection locked="0"/>
    </xf>
    <xf numFmtId="0" fontId="0" fillId="3" borderId="0" xfId="0" applyFill="1">
      <alignment vertical="center"/>
    </xf>
    <xf numFmtId="38" fontId="0" fillId="3" borderId="0" xfId="1" applyFont="1" applyFill="1">
      <alignment vertical="center"/>
    </xf>
    <xf numFmtId="0" fontId="0" fillId="4" borderId="0" xfId="0" applyFill="1">
      <alignment vertical="center"/>
    </xf>
    <xf numFmtId="38" fontId="0" fillId="4" borderId="0" xfId="1" applyFont="1" applyFill="1">
      <alignment vertical="center"/>
    </xf>
    <xf numFmtId="14" fontId="0" fillId="4" borderId="0" xfId="0" applyNumberFormat="1" applyFill="1" applyAlignment="1">
      <alignment horizontal="right" vertical="center"/>
    </xf>
    <xf numFmtId="14" fontId="0" fillId="3" borderId="0" xfId="0" applyNumberFormat="1" applyFill="1">
      <alignment vertical="center"/>
    </xf>
    <xf numFmtId="14" fontId="0" fillId="3" borderId="0" xfId="0" applyNumberFormat="1" applyFill="1" applyProtection="1">
      <alignment vertical="center"/>
      <protection locked="0"/>
    </xf>
    <xf numFmtId="0" fontId="0" fillId="5" borderId="0" xfId="0" applyFill="1">
      <alignment vertical="center"/>
    </xf>
    <xf numFmtId="38" fontId="0" fillId="5" borderId="0" xfId="1" applyFont="1" applyFill="1">
      <alignment vertical="center"/>
    </xf>
    <xf numFmtId="0" fontId="0" fillId="5" borderId="0" xfId="0" applyFill="1" applyProtection="1">
      <alignment vertical="center"/>
      <protection locked="0"/>
    </xf>
    <xf numFmtId="38" fontId="0" fillId="5" borderId="0" xfId="1" applyFont="1" applyFill="1" applyProtection="1">
      <alignment vertical="center"/>
      <protection locked="0"/>
    </xf>
    <xf numFmtId="177" fontId="0" fillId="5" borderId="0" xfId="0" applyNumberFormat="1" applyFill="1" applyAlignment="1" applyProtection="1">
      <alignment horizontal="right" vertical="center"/>
      <protection locked="0"/>
    </xf>
    <xf numFmtId="0" fontId="0" fillId="0" borderId="0" xfId="0" applyAlignment="1">
      <alignment horizontal="right" vertical="center"/>
    </xf>
    <xf numFmtId="14" fontId="0" fillId="5" borderId="0" xfId="0" applyNumberFormat="1" applyFill="1" applyAlignment="1" applyProtection="1">
      <alignment horizontal="right" vertical="center"/>
      <protection locked="0"/>
    </xf>
    <xf numFmtId="0" fontId="6" fillId="5" borderId="0" xfId="0" applyFont="1" applyFill="1" applyProtection="1">
      <alignment vertical="center"/>
      <protection locked="0"/>
    </xf>
    <xf numFmtId="0" fontId="0" fillId="0" borderId="0" xfId="0" applyProtection="1">
      <alignment vertical="center"/>
      <protection locked="0"/>
    </xf>
    <xf numFmtId="38" fontId="0" fillId="0" borderId="0" xfId="1" applyFont="1" applyProtection="1">
      <alignment vertical="center"/>
      <protection locked="0"/>
    </xf>
    <xf numFmtId="14" fontId="0" fillId="0" borderId="0" xfId="0" applyNumberFormat="1" applyAlignment="1" applyProtection="1">
      <alignment horizontal="right" vertical="center"/>
      <protection locked="0"/>
    </xf>
    <xf numFmtId="0" fontId="0" fillId="2" borderId="0" xfId="0" applyFill="1" applyAlignment="1">
      <alignment horizontal="right" vertical="center"/>
    </xf>
    <xf numFmtId="0" fontId="7" fillId="5" borderId="0" xfId="0" applyFont="1" applyFill="1" applyProtection="1">
      <alignment vertical="center"/>
      <protection locked="0"/>
    </xf>
    <xf numFmtId="0" fontId="0" fillId="6" borderId="0" xfId="0" applyFill="1" applyAlignment="1">
      <alignment horizontal="right" vertical="center"/>
    </xf>
    <xf numFmtId="0" fontId="8" fillId="5" borderId="0" xfId="0" applyFont="1" applyFill="1" applyProtection="1">
      <alignment vertical="center"/>
      <protection locked="0"/>
    </xf>
    <xf numFmtId="0" fontId="9" fillId="5" borderId="0" xfId="0" applyFont="1" applyFill="1" applyProtection="1">
      <alignment vertical="center"/>
      <protection locked="0"/>
    </xf>
    <xf numFmtId="0" fontId="0" fillId="3" borderId="0" xfId="0" applyFill="1" applyAlignment="1">
      <alignment horizontal="right" vertical="center"/>
    </xf>
    <xf numFmtId="0" fontId="0" fillId="0" borderId="0" xfId="0" applyAlignment="1">
      <alignment horizontal="right" vertical="center" wrapText="1"/>
    </xf>
    <xf numFmtId="38" fontId="0" fillId="5" borderId="0" xfId="1" applyFont="1" applyFill="1" applyBorder="1">
      <alignment vertical="center"/>
    </xf>
    <xf numFmtId="38" fontId="0" fillId="5" borderId="0" xfId="1" applyFont="1" applyFill="1" applyBorder="1" applyProtection="1">
      <alignment vertical="center"/>
      <protection locked="0"/>
    </xf>
    <xf numFmtId="0" fontId="12" fillId="0" borderId="0" xfId="0" applyFont="1">
      <alignment vertical="center"/>
    </xf>
    <xf numFmtId="38" fontId="0" fillId="0" borderId="0" xfId="1" applyFont="1" applyFill="1">
      <alignment vertical="center"/>
    </xf>
    <xf numFmtId="0" fontId="0" fillId="7" borderId="1" xfId="0" applyFill="1" applyBorder="1" applyAlignment="1">
      <alignment horizontal="center" vertical="center"/>
    </xf>
    <xf numFmtId="38" fontId="0" fillId="7" borderId="1" xfId="1" applyFont="1" applyFill="1" applyBorder="1" applyAlignment="1">
      <alignment horizontal="center" vertical="center"/>
    </xf>
    <xf numFmtId="38" fontId="0" fillId="8" borderId="1" xfId="1" applyFont="1" applyFill="1" applyBorder="1" applyAlignment="1">
      <alignment horizontal="center" vertical="center"/>
    </xf>
    <xf numFmtId="0" fontId="0" fillId="0" borderId="1" xfId="0" applyBorder="1">
      <alignment vertical="center"/>
    </xf>
    <xf numFmtId="38" fontId="0" fillId="0" borderId="1" xfId="1" applyFont="1" applyFill="1" applyBorder="1">
      <alignment vertical="center"/>
    </xf>
    <xf numFmtId="176" fontId="0" fillId="0" borderId="1" xfId="2" applyNumberFormat="1" applyFont="1" applyFill="1" applyBorder="1">
      <alignment vertical="center"/>
    </xf>
    <xf numFmtId="0" fontId="13" fillId="0" borderId="0" xfId="0" applyFont="1">
      <alignment vertical="center"/>
    </xf>
    <xf numFmtId="0" fontId="0" fillId="7" borderId="1" xfId="0" applyFill="1" applyBorder="1">
      <alignment vertical="center"/>
    </xf>
    <xf numFmtId="38" fontId="0" fillId="7" borderId="1" xfId="1" applyFont="1" applyFill="1" applyBorder="1">
      <alignment vertical="center"/>
    </xf>
    <xf numFmtId="176" fontId="0" fillId="7" borderId="1" xfId="2" applyNumberFormat="1" applyFont="1" applyFill="1" applyBorder="1">
      <alignment vertical="center"/>
    </xf>
  </cellXfs>
  <cellStyles count="3">
    <cellStyle name="パーセント" xfId="2" builtinId="5"/>
    <cellStyle name="桁区切り" xfId="1" builtinId="6"/>
    <cellStyle name="標準" xfId="0" builtinId="0"/>
  </cellStyles>
  <dxfs count="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村木真紀" id="{1EE2A892-73B6-234D-9E89-C2E99F95AE0F}" userId="S::maki@nijidiversity.onmicrosoft.com::cd53f1f6-5065-4ff6-8c44-0a9948e6042d"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 dT="2021-07-12T05:09:11.91" personId="{1EE2A892-73B6-234D-9E89-C2E99F95AE0F}" id="{E370C877-6DC5-C349-B845-861B92EAB4EB}">
    <text xml:space="preserve">群馬、大阪の市町村をダブルカウントしないよう注意
</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1DD41-AC60-2247-9BE1-E1C958995393}">
  <dimension ref="A1:AR112"/>
  <sheetViews>
    <sheetView tabSelected="1" workbookViewId="0">
      <pane xSplit="7" ySplit="2" topLeftCell="U94" activePane="bottomRight" state="frozen"/>
      <selection pane="topRight" activeCell="H1" sqref="H1"/>
      <selection pane="bottomLeft" activeCell="A3" sqref="A3"/>
      <selection pane="bottomRight" activeCell="E30" sqref="E30"/>
    </sheetView>
  </sheetViews>
  <sheetFormatPr baseColWidth="10" defaultRowHeight="18"/>
  <cols>
    <col min="6" max="6" width="29.33203125" customWidth="1"/>
  </cols>
  <sheetData>
    <row r="1" spans="1:44" s="1" customFormat="1">
      <c r="D1" s="2">
        <v>110</v>
      </c>
      <c r="E1" s="2">
        <v>48100588</v>
      </c>
      <c r="F1" s="3">
        <v>0.37846244547719105</v>
      </c>
      <c r="G1" s="4"/>
      <c r="H1" s="2">
        <v>96</v>
      </c>
      <c r="I1" s="2">
        <v>110</v>
      </c>
      <c r="J1" s="2">
        <v>121</v>
      </c>
      <c r="K1" s="2">
        <v>126</v>
      </c>
      <c r="L1" s="2">
        <v>134</v>
      </c>
      <c r="M1" s="2">
        <v>140</v>
      </c>
      <c r="N1" s="2">
        <v>142</v>
      </c>
      <c r="O1" s="2">
        <v>148</v>
      </c>
      <c r="P1" s="2">
        <v>168</v>
      </c>
      <c r="Q1" s="2">
        <v>195</v>
      </c>
      <c r="R1" s="2">
        <v>215</v>
      </c>
      <c r="S1" s="2">
        <v>276</v>
      </c>
      <c r="T1" s="2">
        <v>319</v>
      </c>
      <c r="U1" s="2">
        <v>349</v>
      </c>
      <c r="V1" s="2">
        <v>375</v>
      </c>
      <c r="W1" s="2">
        <v>426</v>
      </c>
      <c r="X1" s="2">
        <v>521</v>
      </c>
      <c r="Y1" s="2">
        <v>617</v>
      </c>
      <c r="Z1" s="2">
        <v>759</v>
      </c>
      <c r="AA1" s="2">
        <v>946</v>
      </c>
      <c r="AB1" s="2">
        <v>1052</v>
      </c>
      <c r="AC1" s="5">
        <f t="shared" ref="AC1:AE1" si="0">SUM(AC3:AC1967)</f>
        <v>1301</v>
      </c>
      <c r="AD1" s="5">
        <f t="shared" si="0"/>
        <v>1516</v>
      </c>
      <c r="AE1" s="5">
        <f t="shared" si="0"/>
        <v>1741</v>
      </c>
      <c r="AF1" s="5">
        <f>SUM(AF3:AF1967)</f>
        <v>2018</v>
      </c>
      <c r="AG1" s="2">
        <v>0</v>
      </c>
      <c r="AH1" s="2">
        <v>0</v>
      </c>
      <c r="AI1" s="2">
        <v>0</v>
      </c>
      <c r="AJ1" s="2">
        <v>0</v>
      </c>
      <c r="AK1" s="2">
        <v>0</v>
      </c>
      <c r="AL1" s="2">
        <v>0</v>
      </c>
      <c r="AM1" s="2">
        <v>0</v>
      </c>
      <c r="AN1" s="2">
        <v>0</v>
      </c>
      <c r="AO1" s="2">
        <v>0</v>
      </c>
      <c r="AP1" s="2">
        <v>0</v>
      </c>
      <c r="AQ1" s="2">
        <v>0</v>
      </c>
      <c r="AR1" s="2">
        <v>0</v>
      </c>
    </row>
    <row r="2" spans="1:44">
      <c r="A2" s="6" t="s">
        <v>0</v>
      </c>
      <c r="B2" s="6" t="s">
        <v>1</v>
      </c>
      <c r="C2" s="7" t="s">
        <v>2</v>
      </c>
      <c r="D2" s="8" t="s">
        <v>3</v>
      </c>
      <c r="E2" s="9" t="s">
        <v>4</v>
      </c>
      <c r="F2" s="8" t="s">
        <v>5</v>
      </c>
      <c r="G2" s="10" t="s">
        <v>6</v>
      </c>
      <c r="H2" s="11">
        <v>42894</v>
      </c>
      <c r="I2" s="11">
        <v>42919</v>
      </c>
      <c r="J2" s="11">
        <v>42955</v>
      </c>
      <c r="K2" s="11">
        <v>42979</v>
      </c>
      <c r="L2" s="11">
        <v>43011</v>
      </c>
      <c r="M2" s="11">
        <v>43115</v>
      </c>
      <c r="N2" s="11">
        <v>43132</v>
      </c>
      <c r="O2" s="11">
        <v>43160</v>
      </c>
      <c r="P2" s="11">
        <v>43214</v>
      </c>
      <c r="Q2" s="11">
        <v>43287</v>
      </c>
      <c r="R2" s="11">
        <v>43312</v>
      </c>
      <c r="S2" s="11">
        <v>43370</v>
      </c>
      <c r="T2" s="11">
        <v>43407</v>
      </c>
      <c r="U2" s="11">
        <v>43496</v>
      </c>
      <c r="V2" s="11">
        <v>43529</v>
      </c>
      <c r="W2" s="11">
        <v>43572</v>
      </c>
      <c r="X2" s="11">
        <v>43649</v>
      </c>
      <c r="Y2" s="11">
        <v>43746</v>
      </c>
      <c r="Z2" s="11">
        <v>43850</v>
      </c>
      <c r="AA2" s="11">
        <v>43941</v>
      </c>
      <c r="AB2" s="11">
        <v>44012</v>
      </c>
      <c r="AC2" s="11">
        <v>44104</v>
      </c>
      <c r="AD2" s="11">
        <v>44196</v>
      </c>
      <c r="AE2" s="11">
        <v>44286</v>
      </c>
      <c r="AF2" s="12">
        <v>44377</v>
      </c>
      <c r="AG2" s="11"/>
      <c r="AH2" s="11"/>
      <c r="AI2" s="11"/>
      <c r="AJ2" s="11"/>
      <c r="AK2" s="11"/>
      <c r="AL2" s="11"/>
      <c r="AM2" s="11"/>
      <c r="AN2" s="11"/>
      <c r="AO2" s="11"/>
      <c r="AP2" s="11"/>
      <c r="AQ2" s="11"/>
      <c r="AR2" s="6"/>
    </row>
    <row r="3" spans="1:44">
      <c r="A3" s="13" t="s">
        <v>7</v>
      </c>
      <c r="B3" s="13" t="s">
        <v>8</v>
      </c>
      <c r="C3" s="14">
        <v>1952356</v>
      </c>
      <c r="D3" s="15">
        <v>1</v>
      </c>
      <c r="E3" s="16">
        <v>1952356</v>
      </c>
      <c r="F3" s="15" t="s">
        <v>9</v>
      </c>
      <c r="G3" s="17">
        <v>42887</v>
      </c>
      <c r="H3" s="18">
        <v>7</v>
      </c>
      <c r="I3" s="18">
        <v>17</v>
      </c>
      <c r="J3" s="18">
        <v>26</v>
      </c>
      <c r="K3" s="18">
        <v>30</v>
      </c>
      <c r="L3" s="18">
        <v>32</v>
      </c>
      <c r="M3" s="18">
        <v>33</v>
      </c>
      <c r="N3" s="18">
        <v>33</v>
      </c>
      <c r="O3" s="18">
        <v>36</v>
      </c>
      <c r="P3" s="18">
        <v>38</v>
      </c>
      <c r="Q3" s="18">
        <v>47</v>
      </c>
      <c r="R3" s="18">
        <v>48</v>
      </c>
      <c r="S3" s="18">
        <v>56</v>
      </c>
      <c r="T3" s="18">
        <v>59</v>
      </c>
      <c r="U3" s="18">
        <v>61</v>
      </c>
      <c r="V3" s="18">
        <v>61</v>
      </c>
      <c r="W3" s="18">
        <v>65</v>
      </c>
      <c r="X3" s="18">
        <v>72</v>
      </c>
      <c r="Y3" s="18">
        <v>77</v>
      </c>
      <c r="Z3" s="18">
        <v>85</v>
      </c>
      <c r="AA3" s="18">
        <v>92</v>
      </c>
      <c r="AB3" s="18">
        <v>86</v>
      </c>
      <c r="AC3" s="18">
        <v>104</v>
      </c>
      <c r="AD3" s="18">
        <v>110</v>
      </c>
      <c r="AE3" s="18">
        <v>121</v>
      </c>
      <c r="AF3">
        <v>130</v>
      </c>
    </row>
    <row r="4" spans="1:44">
      <c r="A4" s="13" t="s">
        <v>10</v>
      </c>
      <c r="B4" s="13" t="s">
        <v>11</v>
      </c>
      <c r="C4" s="14">
        <v>177411</v>
      </c>
      <c r="D4" s="15">
        <v>1</v>
      </c>
      <c r="E4" s="16">
        <v>177411</v>
      </c>
      <c r="F4" s="15" t="s">
        <v>12</v>
      </c>
      <c r="G4" s="19">
        <v>44175</v>
      </c>
      <c r="AD4">
        <v>0</v>
      </c>
      <c r="AE4">
        <v>2</v>
      </c>
      <c r="AF4">
        <v>2</v>
      </c>
    </row>
    <row r="5" spans="1:44">
      <c r="A5" s="13" t="s">
        <v>13</v>
      </c>
      <c r="B5" s="13" t="s">
        <v>13</v>
      </c>
      <c r="C5" s="14">
        <v>2916976</v>
      </c>
      <c r="D5" s="15">
        <v>1</v>
      </c>
      <c r="E5" s="16">
        <v>2916976</v>
      </c>
      <c r="F5" s="15" t="s">
        <v>14</v>
      </c>
      <c r="G5" s="19">
        <v>43647</v>
      </c>
      <c r="H5" s="18"/>
      <c r="I5" s="18"/>
      <c r="J5" s="18"/>
      <c r="K5" s="18"/>
      <c r="L5" s="18"/>
      <c r="M5" s="18"/>
      <c r="N5" s="18"/>
      <c r="O5" s="18"/>
      <c r="P5" s="18"/>
      <c r="Q5" s="18"/>
      <c r="R5" s="18"/>
      <c r="S5" s="18"/>
      <c r="T5" s="18"/>
      <c r="U5" s="18"/>
      <c r="V5" s="18"/>
      <c r="W5" s="18"/>
      <c r="X5" s="18">
        <v>2</v>
      </c>
      <c r="Y5" s="18">
        <v>19</v>
      </c>
      <c r="Z5" s="18">
        <v>26</v>
      </c>
      <c r="AA5" s="18">
        <v>28</v>
      </c>
      <c r="AB5" s="18">
        <v>32</v>
      </c>
      <c r="AC5" s="18">
        <v>34</v>
      </c>
      <c r="AD5" s="18">
        <v>36</v>
      </c>
      <c r="AE5" s="18">
        <v>41</v>
      </c>
      <c r="AF5">
        <v>52</v>
      </c>
    </row>
    <row r="6" spans="1:44">
      <c r="A6" s="13" t="s">
        <v>15</v>
      </c>
      <c r="B6" s="13" t="s">
        <v>16</v>
      </c>
      <c r="C6" s="14">
        <v>159211</v>
      </c>
      <c r="D6" s="15">
        <v>1</v>
      </c>
      <c r="E6" s="16">
        <v>159211</v>
      </c>
      <c r="F6" s="15" t="s">
        <v>17</v>
      </c>
      <c r="G6" s="19">
        <v>44136</v>
      </c>
      <c r="AD6">
        <v>1</v>
      </c>
      <c r="AE6">
        <v>1</v>
      </c>
      <c r="AF6">
        <v>1</v>
      </c>
    </row>
    <row r="7" spans="1:44">
      <c r="A7" s="13" t="s">
        <v>15</v>
      </c>
      <c r="B7" s="13" t="s">
        <v>18</v>
      </c>
      <c r="C7" s="14">
        <v>98374</v>
      </c>
      <c r="D7" s="15">
        <v>1</v>
      </c>
      <c r="E7" s="16">
        <v>98374</v>
      </c>
      <c r="F7" s="15" t="s">
        <v>19</v>
      </c>
      <c r="G7" s="19">
        <v>43619</v>
      </c>
      <c r="H7" s="18"/>
      <c r="I7" s="18"/>
      <c r="J7" s="18"/>
      <c r="K7" s="18"/>
      <c r="L7" s="18"/>
      <c r="M7" s="18"/>
      <c r="N7" s="18"/>
      <c r="O7" s="18"/>
      <c r="P7" s="18"/>
      <c r="Q7" s="18"/>
      <c r="R7" s="18"/>
      <c r="S7" s="18"/>
      <c r="T7" s="18"/>
      <c r="U7" s="18"/>
      <c r="V7" s="18"/>
      <c r="W7" s="18"/>
      <c r="X7" s="18">
        <v>0</v>
      </c>
      <c r="Y7" s="18">
        <v>0</v>
      </c>
      <c r="Z7" s="18">
        <v>0</v>
      </c>
      <c r="AA7" s="18">
        <v>0</v>
      </c>
      <c r="AB7" s="18">
        <v>1</v>
      </c>
      <c r="AC7" s="18">
        <v>1</v>
      </c>
      <c r="AD7" s="18">
        <v>2</v>
      </c>
      <c r="AE7" s="6">
        <v>2</v>
      </c>
      <c r="AF7">
        <v>4</v>
      </c>
    </row>
    <row r="8" spans="1:44">
      <c r="A8" s="13" t="s">
        <v>20</v>
      </c>
      <c r="B8" s="13" t="s">
        <v>20</v>
      </c>
      <c r="C8" s="14">
        <v>1973115</v>
      </c>
      <c r="D8" s="15">
        <v>1</v>
      </c>
      <c r="E8" s="16">
        <v>1973115</v>
      </c>
      <c r="F8" s="20" t="s">
        <v>21</v>
      </c>
      <c r="G8" s="19">
        <v>44186</v>
      </c>
      <c r="AD8">
        <v>3</v>
      </c>
      <c r="AE8">
        <v>5</v>
      </c>
      <c r="AF8">
        <v>10</v>
      </c>
    </row>
    <row r="9" spans="1:44">
      <c r="A9" s="13" t="s">
        <v>20</v>
      </c>
      <c r="B9" s="13" t="s">
        <v>22</v>
      </c>
      <c r="C9" s="14">
        <v>78391</v>
      </c>
      <c r="D9" s="15">
        <v>1</v>
      </c>
      <c r="E9" s="16">
        <v>78391</v>
      </c>
      <c r="F9" s="15" t="s">
        <v>23</v>
      </c>
      <c r="G9" s="19">
        <v>44186</v>
      </c>
      <c r="AD9">
        <v>0</v>
      </c>
      <c r="AE9">
        <v>0</v>
      </c>
      <c r="AF9">
        <v>0</v>
      </c>
    </row>
    <row r="10" spans="1:44">
      <c r="A10" t="s">
        <v>20</v>
      </c>
      <c r="B10" t="s">
        <v>24</v>
      </c>
      <c r="C10" s="1">
        <v>58531</v>
      </c>
      <c r="D10" s="21">
        <v>1</v>
      </c>
      <c r="E10" s="22">
        <v>58531</v>
      </c>
      <c r="F10" s="15" t="s">
        <v>25</v>
      </c>
      <c r="G10" s="23">
        <v>44287</v>
      </c>
      <c r="AF10">
        <v>0</v>
      </c>
    </row>
    <row r="11" spans="1:44">
      <c r="A11" s="13" t="s">
        <v>20</v>
      </c>
      <c r="B11" s="13" t="s">
        <v>26</v>
      </c>
      <c r="C11" s="14">
        <v>41202</v>
      </c>
      <c r="D11" s="15">
        <v>1</v>
      </c>
      <c r="E11" s="16">
        <v>41202</v>
      </c>
      <c r="F11" s="15" t="s">
        <v>27</v>
      </c>
      <c r="G11" s="19">
        <v>43466</v>
      </c>
      <c r="H11" s="18"/>
      <c r="I11" s="18"/>
      <c r="J11" s="18"/>
      <c r="K11" s="18"/>
      <c r="L11" s="18"/>
      <c r="M11" s="18"/>
      <c r="N11" s="18"/>
      <c r="O11" s="18"/>
      <c r="P11" s="18"/>
      <c r="Q11" s="18"/>
      <c r="R11" s="18"/>
      <c r="S11" s="18"/>
      <c r="T11" s="18"/>
      <c r="U11" s="24">
        <v>0</v>
      </c>
      <c r="V11" s="24">
        <v>0</v>
      </c>
      <c r="W11" s="24">
        <v>0</v>
      </c>
      <c r="X11" s="24">
        <v>0</v>
      </c>
      <c r="Y11" s="24">
        <v>0</v>
      </c>
      <c r="Z11" s="24">
        <v>1</v>
      </c>
      <c r="AA11" s="24">
        <v>1</v>
      </c>
      <c r="AB11" s="24">
        <v>1</v>
      </c>
      <c r="AC11" s="24">
        <v>1</v>
      </c>
      <c r="AD11" s="24">
        <v>1</v>
      </c>
      <c r="AE11" s="24">
        <v>1</v>
      </c>
      <c r="AF11">
        <v>1</v>
      </c>
    </row>
    <row r="12" spans="1:44">
      <c r="A12" s="13" t="s">
        <v>28</v>
      </c>
      <c r="B12" s="13" t="s">
        <v>29</v>
      </c>
      <c r="C12" s="14">
        <v>1263979</v>
      </c>
      <c r="D12" s="15">
        <v>1</v>
      </c>
      <c r="E12" s="16">
        <v>1263979</v>
      </c>
      <c r="F12" s="15" t="s">
        <v>30</v>
      </c>
      <c r="G12" s="19">
        <v>43922</v>
      </c>
      <c r="H12" s="18"/>
      <c r="I12" s="18"/>
      <c r="J12" s="18"/>
      <c r="K12" s="18"/>
      <c r="L12" s="18"/>
      <c r="M12" s="18"/>
      <c r="N12" s="18"/>
      <c r="O12" s="18"/>
      <c r="P12" s="18"/>
      <c r="Q12" s="18"/>
      <c r="R12" s="18"/>
      <c r="S12" s="18"/>
      <c r="T12" s="18"/>
      <c r="U12" s="18"/>
      <c r="V12" s="18"/>
      <c r="W12" s="18"/>
      <c r="X12" s="18"/>
      <c r="Y12" s="18"/>
      <c r="Z12" s="18"/>
      <c r="AA12" s="18">
        <v>3</v>
      </c>
      <c r="AB12" s="18">
        <v>9</v>
      </c>
      <c r="AC12">
        <v>16</v>
      </c>
      <c r="AD12" s="18">
        <v>21</v>
      </c>
      <c r="AE12" s="18">
        <v>25</v>
      </c>
      <c r="AF12">
        <v>29</v>
      </c>
    </row>
    <row r="13" spans="1:44">
      <c r="A13" s="13" t="s">
        <v>28</v>
      </c>
      <c r="B13" s="13" t="s">
        <v>31</v>
      </c>
      <c r="C13" s="14">
        <v>350745</v>
      </c>
      <c r="D13" s="15">
        <v>1</v>
      </c>
      <c r="E13" s="16">
        <v>350745</v>
      </c>
      <c r="F13" s="15" t="s">
        <v>32</v>
      </c>
      <c r="G13" s="19">
        <v>43952</v>
      </c>
      <c r="H13" s="18"/>
      <c r="I13" s="18"/>
      <c r="J13" s="18"/>
      <c r="K13" s="18"/>
      <c r="L13" s="18"/>
      <c r="M13" s="18"/>
      <c r="N13" s="18"/>
      <c r="O13" s="18"/>
      <c r="P13" s="18"/>
      <c r="Q13" s="18"/>
      <c r="R13" s="18"/>
      <c r="S13" s="18"/>
      <c r="T13" s="18"/>
      <c r="U13" s="18"/>
      <c r="V13" s="18"/>
      <c r="W13" s="18"/>
      <c r="X13" s="18"/>
      <c r="Y13" s="18"/>
      <c r="Z13" s="18"/>
      <c r="AA13" s="18"/>
      <c r="AB13" s="18">
        <v>7</v>
      </c>
      <c r="AC13">
        <v>9</v>
      </c>
      <c r="AD13">
        <v>12</v>
      </c>
      <c r="AE13">
        <v>14</v>
      </c>
      <c r="AF13">
        <v>15</v>
      </c>
    </row>
    <row r="14" spans="1:44">
      <c r="A14" s="13" t="s">
        <v>28</v>
      </c>
      <c r="B14" s="13" t="s">
        <v>33</v>
      </c>
      <c r="C14" s="14">
        <v>82113</v>
      </c>
      <c r="D14" s="15">
        <v>1</v>
      </c>
      <c r="E14" s="16">
        <v>82113</v>
      </c>
      <c r="F14" s="15" t="s">
        <v>34</v>
      </c>
      <c r="G14" s="19">
        <v>44287</v>
      </c>
      <c r="AF14">
        <v>0</v>
      </c>
    </row>
    <row r="15" spans="1:44">
      <c r="A15" t="s">
        <v>28</v>
      </c>
      <c r="B15" t="s">
        <v>35</v>
      </c>
      <c r="C15" s="1">
        <v>77881</v>
      </c>
      <c r="D15" s="21">
        <v>1</v>
      </c>
      <c r="E15" s="22">
        <v>77881</v>
      </c>
      <c r="F15" s="15" t="s">
        <v>36</v>
      </c>
      <c r="G15" s="23">
        <v>44287</v>
      </c>
      <c r="AF15">
        <v>2</v>
      </c>
    </row>
    <row r="16" spans="1:44">
      <c r="A16" t="s">
        <v>37</v>
      </c>
      <c r="B16" t="s">
        <v>38</v>
      </c>
      <c r="C16" s="1">
        <v>91437</v>
      </c>
      <c r="D16" s="21">
        <v>1</v>
      </c>
      <c r="E16" s="22">
        <v>91437</v>
      </c>
      <c r="F16" s="21" t="s">
        <v>39</v>
      </c>
      <c r="G16" s="23">
        <v>44378</v>
      </c>
    </row>
    <row r="17" spans="1:32">
      <c r="A17" s="13" t="s">
        <v>28</v>
      </c>
      <c r="B17" s="13" t="s">
        <v>40</v>
      </c>
      <c r="C17" s="14">
        <v>118072</v>
      </c>
      <c r="D17" s="15">
        <v>1</v>
      </c>
      <c r="E17" s="16">
        <v>118072</v>
      </c>
      <c r="F17" s="15" t="s">
        <v>41</v>
      </c>
      <c r="G17" s="19">
        <v>44166</v>
      </c>
      <c r="AD17">
        <v>1</v>
      </c>
      <c r="AE17">
        <v>1</v>
      </c>
      <c r="AF17">
        <v>1</v>
      </c>
    </row>
    <row r="18" spans="1:32">
      <c r="A18" s="13" t="s">
        <v>28</v>
      </c>
      <c r="B18" s="13" t="s">
        <v>42</v>
      </c>
      <c r="C18" s="14">
        <v>225196</v>
      </c>
      <c r="D18" s="15">
        <v>1</v>
      </c>
      <c r="E18" s="16">
        <v>225196</v>
      </c>
      <c r="F18" s="25" t="s">
        <v>43</v>
      </c>
      <c r="G18" s="19">
        <v>44271</v>
      </c>
      <c r="AE18">
        <v>2</v>
      </c>
      <c r="AF18">
        <v>5</v>
      </c>
    </row>
    <row r="19" spans="1:32">
      <c r="A19" s="13" t="s">
        <v>28</v>
      </c>
      <c r="B19" s="13" t="s">
        <v>44</v>
      </c>
      <c r="C19" s="14">
        <v>337498</v>
      </c>
      <c r="D19" s="15">
        <v>1</v>
      </c>
      <c r="E19" s="16">
        <v>337498</v>
      </c>
      <c r="F19" s="15" t="s">
        <v>45</v>
      </c>
      <c r="G19" s="19">
        <v>44287</v>
      </c>
      <c r="AF19">
        <v>5</v>
      </c>
    </row>
    <row r="20" spans="1:32">
      <c r="A20" s="13" t="s">
        <v>28</v>
      </c>
      <c r="B20" s="13" t="s">
        <v>46</v>
      </c>
      <c r="C20" s="14">
        <v>73936</v>
      </c>
      <c r="D20" s="15">
        <v>1</v>
      </c>
      <c r="E20" s="16">
        <v>73936</v>
      </c>
      <c r="F20" s="15" t="s">
        <v>47</v>
      </c>
      <c r="G20" s="19">
        <v>44228</v>
      </c>
      <c r="AE20">
        <v>2</v>
      </c>
      <c r="AF20">
        <v>2</v>
      </c>
    </row>
    <row r="21" spans="1:32">
      <c r="A21" s="13" t="s">
        <v>28</v>
      </c>
      <c r="B21" s="13" t="s">
        <v>48</v>
      </c>
      <c r="C21" s="14">
        <v>67409</v>
      </c>
      <c r="D21" s="15">
        <v>1</v>
      </c>
      <c r="E21" s="16">
        <v>67409</v>
      </c>
      <c r="F21" s="15" t="s">
        <v>49</v>
      </c>
      <c r="G21" s="19">
        <v>44136</v>
      </c>
      <c r="AD21" s="6">
        <v>0</v>
      </c>
      <c r="AE21">
        <v>1</v>
      </c>
      <c r="AF21">
        <v>1</v>
      </c>
    </row>
    <row r="22" spans="1:32">
      <c r="A22" s="13" t="s">
        <v>28</v>
      </c>
      <c r="B22" s="13" t="s">
        <v>50</v>
      </c>
      <c r="C22" s="14">
        <v>101679</v>
      </c>
      <c r="D22" s="15">
        <v>1</v>
      </c>
      <c r="E22" s="16">
        <v>101679</v>
      </c>
      <c r="F22" s="15" t="s">
        <v>51</v>
      </c>
      <c r="G22" s="19">
        <v>44105</v>
      </c>
      <c r="AD22">
        <v>1</v>
      </c>
      <c r="AE22">
        <v>1</v>
      </c>
      <c r="AF22">
        <v>1</v>
      </c>
    </row>
    <row r="23" spans="1:32">
      <c r="A23" s="13" t="s">
        <v>28</v>
      </c>
      <c r="B23" s="13" t="s">
        <v>52</v>
      </c>
      <c r="C23" s="14">
        <v>44442</v>
      </c>
      <c r="D23" s="15">
        <v>1</v>
      </c>
      <c r="E23" s="16">
        <v>44442</v>
      </c>
      <c r="F23" s="15" t="s">
        <v>53</v>
      </c>
      <c r="G23" s="19">
        <v>44256</v>
      </c>
      <c r="AE23">
        <v>0</v>
      </c>
      <c r="AF23">
        <v>0</v>
      </c>
    </row>
    <row r="24" spans="1:32">
      <c r="A24" s="13" t="s">
        <v>28</v>
      </c>
      <c r="B24" s="13" t="s">
        <v>54</v>
      </c>
      <c r="C24" s="14">
        <v>38456</v>
      </c>
      <c r="D24" s="15">
        <v>1</v>
      </c>
      <c r="E24" s="16">
        <v>38456</v>
      </c>
      <c r="F24" s="15" t="s">
        <v>55</v>
      </c>
      <c r="G24" s="19">
        <v>44287</v>
      </c>
      <c r="AF24">
        <v>1</v>
      </c>
    </row>
    <row r="25" spans="1:32">
      <c r="A25" s="13" t="s">
        <v>56</v>
      </c>
      <c r="B25" s="13" t="s">
        <v>57</v>
      </c>
      <c r="C25" s="14">
        <v>971882</v>
      </c>
      <c r="D25" s="15">
        <v>1</v>
      </c>
      <c r="E25" s="16">
        <v>971882</v>
      </c>
      <c r="F25" s="15" t="s">
        <v>58</v>
      </c>
      <c r="G25" s="19">
        <v>43494</v>
      </c>
      <c r="H25" s="18"/>
      <c r="I25" s="18"/>
      <c r="J25" s="18"/>
      <c r="K25" s="18"/>
      <c r="L25" s="18"/>
      <c r="M25" s="18"/>
      <c r="N25" s="18"/>
      <c r="O25" s="18"/>
      <c r="P25" s="18"/>
      <c r="Q25" s="18"/>
      <c r="R25" s="18"/>
      <c r="S25" s="18"/>
      <c r="T25" s="18"/>
      <c r="U25" s="26">
        <v>7</v>
      </c>
      <c r="V25" s="26">
        <v>16</v>
      </c>
      <c r="W25" s="26">
        <v>29</v>
      </c>
      <c r="X25" s="26">
        <v>40</v>
      </c>
      <c r="Y25" s="26">
        <v>46</v>
      </c>
      <c r="Z25" s="26">
        <v>51</v>
      </c>
      <c r="AA25" s="26">
        <v>63</v>
      </c>
      <c r="AB25" s="26">
        <v>67</v>
      </c>
      <c r="AC25" s="26">
        <v>75</v>
      </c>
      <c r="AD25" s="26">
        <v>82</v>
      </c>
      <c r="AE25" s="26">
        <v>89</v>
      </c>
      <c r="AF25">
        <v>97</v>
      </c>
    </row>
    <row r="26" spans="1:32">
      <c r="A26" s="13" t="s">
        <v>56</v>
      </c>
      <c r="B26" s="13" t="s">
        <v>59</v>
      </c>
      <c r="C26" s="14">
        <v>483480</v>
      </c>
      <c r="D26" s="15">
        <v>1</v>
      </c>
      <c r="E26" s="16">
        <v>483480</v>
      </c>
      <c r="F26" s="15" t="s">
        <v>60</v>
      </c>
      <c r="G26" s="19">
        <v>44136</v>
      </c>
      <c r="AD26" s="6">
        <v>8</v>
      </c>
      <c r="AE26">
        <v>12</v>
      </c>
      <c r="AF26">
        <v>15</v>
      </c>
    </row>
    <row r="27" spans="1:32">
      <c r="A27" t="s">
        <v>56</v>
      </c>
      <c r="B27" t="s">
        <v>61</v>
      </c>
      <c r="C27" s="1">
        <v>164024</v>
      </c>
      <c r="D27" s="21">
        <v>1</v>
      </c>
      <c r="E27" s="22">
        <v>164024</v>
      </c>
      <c r="F27" s="21" t="s">
        <v>62</v>
      </c>
      <c r="G27" s="23">
        <v>44317</v>
      </c>
      <c r="AF27">
        <v>5</v>
      </c>
    </row>
    <row r="28" spans="1:32">
      <c r="A28" s="13" t="s">
        <v>63</v>
      </c>
      <c r="B28" s="13" t="s">
        <v>64</v>
      </c>
      <c r="C28" s="14">
        <v>243283</v>
      </c>
      <c r="D28" s="15">
        <v>1</v>
      </c>
      <c r="E28" s="16">
        <v>243283</v>
      </c>
      <c r="F28" s="15" t="s">
        <v>65</v>
      </c>
      <c r="G28" s="19">
        <v>43922</v>
      </c>
      <c r="H28" s="18"/>
      <c r="I28" s="18"/>
      <c r="J28" s="18"/>
      <c r="K28" s="18"/>
      <c r="L28" s="18"/>
      <c r="M28" s="18"/>
      <c r="N28" s="18"/>
      <c r="O28" s="18"/>
      <c r="P28" s="18"/>
      <c r="Q28" s="18"/>
      <c r="R28" s="18"/>
      <c r="S28" s="18"/>
      <c r="T28" s="18"/>
      <c r="U28" s="18"/>
      <c r="V28" s="18"/>
      <c r="W28" s="18"/>
      <c r="X28" s="18"/>
      <c r="Y28" s="18"/>
      <c r="Z28" s="18"/>
      <c r="AA28" s="18">
        <v>1</v>
      </c>
      <c r="AB28" s="18">
        <v>4</v>
      </c>
      <c r="AC28">
        <v>8</v>
      </c>
      <c r="AD28" s="18">
        <v>11</v>
      </c>
      <c r="AE28" s="18">
        <v>15</v>
      </c>
      <c r="AF28">
        <v>16</v>
      </c>
    </row>
    <row r="29" spans="1:32">
      <c r="A29" s="13" t="s">
        <v>63</v>
      </c>
      <c r="B29" s="13" t="s">
        <v>66</v>
      </c>
      <c r="C29" s="14">
        <v>219724</v>
      </c>
      <c r="D29" s="15">
        <v>1</v>
      </c>
      <c r="E29" s="16">
        <v>219724</v>
      </c>
      <c r="F29" s="15" t="s">
        <v>67</v>
      </c>
      <c r="G29" s="19">
        <v>43922</v>
      </c>
      <c r="H29" s="18"/>
      <c r="I29" s="18"/>
      <c r="J29" s="18"/>
      <c r="K29" s="18"/>
      <c r="L29" s="18"/>
      <c r="M29" s="18"/>
      <c r="N29" s="18"/>
      <c r="O29" s="18"/>
      <c r="P29" s="18"/>
      <c r="Q29" s="18"/>
      <c r="R29" s="18"/>
      <c r="S29" s="18"/>
      <c r="T29" s="18"/>
      <c r="U29" s="18"/>
      <c r="V29" s="18"/>
      <c r="W29" s="18"/>
      <c r="X29" s="18"/>
      <c r="Y29" s="18"/>
      <c r="Z29" s="18"/>
      <c r="AA29" s="18">
        <v>2</v>
      </c>
      <c r="AB29" s="18">
        <v>4</v>
      </c>
      <c r="AC29">
        <v>6</v>
      </c>
      <c r="AD29" s="18">
        <v>6</v>
      </c>
      <c r="AE29" s="18">
        <v>7</v>
      </c>
      <c r="AF29">
        <v>10</v>
      </c>
    </row>
    <row r="30" spans="1:32">
      <c r="A30" s="13" t="s">
        <v>63</v>
      </c>
      <c r="B30" s="13" t="s">
        <v>68</v>
      </c>
      <c r="C30" s="14">
        <v>903346</v>
      </c>
      <c r="D30" s="15">
        <v>1</v>
      </c>
      <c r="E30" s="16">
        <v>903346</v>
      </c>
      <c r="F30" s="15" t="s">
        <v>69</v>
      </c>
      <c r="G30" s="19">
        <v>42313</v>
      </c>
      <c r="H30" s="24">
        <v>50</v>
      </c>
      <c r="I30" s="24">
        <v>52</v>
      </c>
      <c r="J30" s="24">
        <v>54</v>
      </c>
      <c r="K30" s="24">
        <v>54</v>
      </c>
      <c r="L30" s="24">
        <v>56</v>
      </c>
      <c r="M30" s="24">
        <v>60</v>
      </c>
      <c r="N30" s="24">
        <v>61</v>
      </c>
      <c r="O30" s="24">
        <v>64</v>
      </c>
      <c r="P30" s="24">
        <v>68</v>
      </c>
      <c r="Q30" s="24">
        <v>71</v>
      </c>
      <c r="R30" s="24">
        <v>73</v>
      </c>
      <c r="S30" s="24">
        <v>79</v>
      </c>
      <c r="T30" s="24">
        <v>81</v>
      </c>
      <c r="U30" s="24">
        <v>81</v>
      </c>
      <c r="V30" s="24">
        <v>82</v>
      </c>
      <c r="W30" s="24">
        <v>89</v>
      </c>
      <c r="X30" s="24">
        <v>94</v>
      </c>
      <c r="Y30" s="24">
        <v>102</v>
      </c>
      <c r="Z30" s="24">
        <v>110</v>
      </c>
      <c r="AA30" s="24">
        <v>117</v>
      </c>
      <c r="AB30" s="24">
        <v>118</v>
      </c>
      <c r="AC30" s="24">
        <v>128</v>
      </c>
      <c r="AD30" s="24">
        <v>135</v>
      </c>
      <c r="AE30" s="24">
        <v>145</v>
      </c>
      <c r="AF30">
        <v>151</v>
      </c>
    </row>
    <row r="31" spans="1:32">
      <c r="A31" s="13" t="s">
        <v>63</v>
      </c>
      <c r="B31" s="13" t="s">
        <v>70</v>
      </c>
      <c r="C31" s="14">
        <v>224533</v>
      </c>
      <c r="D31" s="15">
        <v>1</v>
      </c>
      <c r="E31" s="16">
        <v>224533</v>
      </c>
      <c r="F31" s="15" t="s">
        <v>71</v>
      </c>
      <c r="G31" s="19">
        <v>42313</v>
      </c>
      <c r="H31" s="18">
        <v>18</v>
      </c>
      <c r="I31" s="18">
        <v>20</v>
      </c>
      <c r="J31" s="18">
        <v>20</v>
      </c>
      <c r="K31" s="18">
        <v>21</v>
      </c>
      <c r="L31" s="18">
        <v>24</v>
      </c>
      <c r="M31" s="18">
        <v>25</v>
      </c>
      <c r="N31" s="18">
        <v>25</v>
      </c>
      <c r="O31" s="18">
        <v>25</v>
      </c>
      <c r="P31" s="18">
        <v>28</v>
      </c>
      <c r="Q31" s="18">
        <v>29</v>
      </c>
      <c r="R31" s="18">
        <v>29</v>
      </c>
      <c r="S31" s="18">
        <v>31</v>
      </c>
      <c r="T31" s="18">
        <v>31</v>
      </c>
      <c r="U31" s="18">
        <v>31</v>
      </c>
      <c r="V31" s="18">
        <v>31</v>
      </c>
      <c r="W31" s="18">
        <v>33</v>
      </c>
      <c r="X31" s="18">
        <v>37</v>
      </c>
      <c r="Y31" s="18">
        <v>38</v>
      </c>
      <c r="Z31" s="18">
        <v>40</v>
      </c>
      <c r="AA31" s="18">
        <v>42</v>
      </c>
      <c r="AB31" s="18">
        <v>47</v>
      </c>
      <c r="AC31" s="18">
        <v>50</v>
      </c>
      <c r="AD31" s="18">
        <v>55</v>
      </c>
      <c r="AE31" s="18">
        <v>60</v>
      </c>
      <c r="AF31">
        <v>62</v>
      </c>
    </row>
    <row r="32" spans="1:32">
      <c r="A32" s="13" t="s">
        <v>63</v>
      </c>
      <c r="B32" s="13" t="s">
        <v>72</v>
      </c>
      <c r="C32" s="14">
        <v>328215</v>
      </c>
      <c r="D32" s="15">
        <v>1</v>
      </c>
      <c r="E32" s="16">
        <v>328215</v>
      </c>
      <c r="F32" s="15" t="s">
        <v>73</v>
      </c>
      <c r="G32" s="19">
        <v>43332</v>
      </c>
      <c r="H32" s="18"/>
      <c r="I32" s="18"/>
      <c r="J32" s="18"/>
      <c r="K32" s="18"/>
      <c r="L32" s="18"/>
      <c r="M32" s="18"/>
      <c r="N32" s="18"/>
      <c r="O32" s="18"/>
      <c r="P32" s="18"/>
      <c r="Q32" s="18"/>
      <c r="R32" s="18"/>
      <c r="S32" s="18">
        <v>7</v>
      </c>
      <c r="T32" s="18">
        <v>14</v>
      </c>
      <c r="U32" s="18">
        <v>18</v>
      </c>
      <c r="V32" s="18">
        <v>20</v>
      </c>
      <c r="W32" s="18">
        <v>23</v>
      </c>
      <c r="X32" s="18">
        <v>30</v>
      </c>
      <c r="Y32" s="18">
        <v>35</v>
      </c>
      <c r="Z32" s="18">
        <v>44</v>
      </c>
      <c r="AA32" s="18">
        <v>51</v>
      </c>
      <c r="AB32" s="18">
        <v>56</v>
      </c>
      <c r="AC32" s="18">
        <v>63</v>
      </c>
      <c r="AD32" s="18">
        <v>66</v>
      </c>
      <c r="AE32" s="18">
        <v>74</v>
      </c>
      <c r="AF32">
        <v>84</v>
      </c>
    </row>
    <row r="33" spans="1:32">
      <c r="A33" s="13" t="s">
        <v>63</v>
      </c>
      <c r="B33" s="13" t="s">
        <v>74</v>
      </c>
      <c r="C33" s="14">
        <v>291167</v>
      </c>
      <c r="D33" s="15">
        <v>1</v>
      </c>
      <c r="E33" s="16">
        <v>291167</v>
      </c>
      <c r="F33" s="15" t="s">
        <v>75</v>
      </c>
      <c r="G33" s="19">
        <v>43556</v>
      </c>
      <c r="H33" s="18"/>
      <c r="I33" s="18"/>
      <c r="J33" s="18"/>
      <c r="K33" s="18"/>
      <c r="L33" s="18"/>
      <c r="M33" s="18"/>
      <c r="N33" s="18"/>
      <c r="O33" s="18"/>
      <c r="P33" s="18"/>
      <c r="Q33" s="18"/>
      <c r="R33" s="18"/>
      <c r="S33" s="18"/>
      <c r="T33" s="18"/>
      <c r="U33" s="18"/>
      <c r="V33" s="18"/>
      <c r="W33" s="24">
        <v>2</v>
      </c>
      <c r="X33" s="24">
        <v>10</v>
      </c>
      <c r="Y33" s="24">
        <v>18</v>
      </c>
      <c r="Z33" s="24">
        <v>23</v>
      </c>
      <c r="AA33" s="24">
        <v>26</v>
      </c>
      <c r="AB33" s="24">
        <v>28</v>
      </c>
      <c r="AC33" s="24">
        <v>32</v>
      </c>
      <c r="AD33" s="24">
        <v>33</v>
      </c>
      <c r="AE33" s="24">
        <v>35</v>
      </c>
      <c r="AF33">
        <v>37</v>
      </c>
    </row>
    <row r="34" spans="1:32">
      <c r="A34" s="13" t="s">
        <v>63</v>
      </c>
      <c r="B34" s="13" t="s">
        <v>76</v>
      </c>
      <c r="C34" s="14">
        <v>670122</v>
      </c>
      <c r="D34" s="15">
        <v>1</v>
      </c>
      <c r="E34" s="16">
        <v>670122</v>
      </c>
      <c r="F34" s="15" t="s">
        <v>77</v>
      </c>
      <c r="G34" s="19">
        <v>44287</v>
      </c>
      <c r="AF34">
        <v>14</v>
      </c>
    </row>
    <row r="35" spans="1:32">
      <c r="A35" s="13" t="s">
        <v>63</v>
      </c>
      <c r="B35" s="13" t="s">
        <v>78</v>
      </c>
      <c r="C35" s="14">
        <v>681298</v>
      </c>
      <c r="D35" s="15">
        <v>1</v>
      </c>
      <c r="E35" s="16">
        <v>681298</v>
      </c>
      <c r="F35" s="15" t="s">
        <v>79</v>
      </c>
      <c r="G35" s="19">
        <v>43556</v>
      </c>
      <c r="H35" s="18"/>
      <c r="I35" s="18"/>
      <c r="J35" s="18"/>
      <c r="K35" s="18"/>
      <c r="L35" s="18"/>
      <c r="M35" s="18"/>
      <c r="N35" s="18"/>
      <c r="O35" s="18"/>
      <c r="P35" s="18"/>
      <c r="Q35" s="18"/>
      <c r="R35" s="18"/>
      <c r="S35" s="18"/>
      <c r="T35" s="18"/>
      <c r="U35" s="18"/>
      <c r="V35" s="18"/>
      <c r="W35" s="18">
        <v>2</v>
      </c>
      <c r="X35" s="18">
        <v>6</v>
      </c>
      <c r="Y35" s="18">
        <v>7</v>
      </c>
      <c r="Z35" s="18">
        <v>12</v>
      </c>
      <c r="AA35" s="18">
        <v>12</v>
      </c>
      <c r="AB35" s="18">
        <v>14</v>
      </c>
      <c r="AC35" s="18">
        <v>15</v>
      </c>
      <c r="AD35" s="18">
        <v>20</v>
      </c>
      <c r="AE35" s="18">
        <v>23</v>
      </c>
      <c r="AF35">
        <v>27</v>
      </c>
    </row>
    <row r="36" spans="1:32">
      <c r="A36" s="13" t="s">
        <v>63</v>
      </c>
      <c r="B36" s="13" t="s">
        <v>80</v>
      </c>
      <c r="C36" s="14">
        <v>260274</v>
      </c>
      <c r="D36" s="15">
        <v>1</v>
      </c>
      <c r="E36" s="16">
        <v>260274</v>
      </c>
      <c r="F36" s="15" t="s">
        <v>81</v>
      </c>
      <c r="G36" s="19">
        <v>43556</v>
      </c>
      <c r="H36" s="18"/>
      <c r="I36" s="18"/>
      <c r="J36" s="18"/>
      <c r="K36" s="18"/>
      <c r="L36" s="18"/>
      <c r="M36" s="18"/>
      <c r="N36" s="18"/>
      <c r="O36" s="18"/>
      <c r="P36" s="18"/>
      <c r="Q36" s="18"/>
      <c r="R36" s="18"/>
      <c r="S36" s="18"/>
      <c r="T36" s="18"/>
      <c r="U36" s="18"/>
      <c r="V36" s="18"/>
      <c r="W36" s="18">
        <v>1</v>
      </c>
      <c r="X36" s="18">
        <v>3</v>
      </c>
      <c r="Y36" s="18">
        <v>3</v>
      </c>
      <c r="Z36" s="18">
        <v>4</v>
      </c>
      <c r="AA36" s="18">
        <v>6</v>
      </c>
      <c r="AB36" s="18">
        <v>6</v>
      </c>
      <c r="AC36" s="18">
        <v>8</v>
      </c>
      <c r="AD36" s="18">
        <v>9</v>
      </c>
      <c r="AE36" s="18">
        <v>10</v>
      </c>
      <c r="AF36">
        <v>10</v>
      </c>
    </row>
    <row r="37" spans="1:32">
      <c r="A37" s="13" t="s">
        <v>63</v>
      </c>
      <c r="B37" s="13" t="s">
        <v>82</v>
      </c>
      <c r="C37" s="14">
        <v>121396</v>
      </c>
      <c r="D37" s="15">
        <v>1</v>
      </c>
      <c r="E37" s="16">
        <v>121396</v>
      </c>
      <c r="F37" s="15" t="s">
        <v>83</v>
      </c>
      <c r="G37" s="19">
        <v>44124</v>
      </c>
      <c r="AD37" s="6">
        <v>1</v>
      </c>
      <c r="AE37">
        <v>1</v>
      </c>
      <c r="AF37">
        <v>1</v>
      </c>
    </row>
    <row r="38" spans="1:32">
      <c r="A38" s="13" t="s">
        <v>63</v>
      </c>
      <c r="B38" s="13" t="s">
        <v>84</v>
      </c>
      <c r="C38" s="14">
        <v>122742</v>
      </c>
      <c r="D38" s="15">
        <v>1</v>
      </c>
      <c r="E38" s="16">
        <v>122742</v>
      </c>
      <c r="F38" s="27" t="s">
        <v>85</v>
      </c>
      <c r="G38" s="19">
        <v>44150</v>
      </c>
      <c r="AD38" s="6">
        <v>1</v>
      </c>
      <c r="AE38">
        <v>2</v>
      </c>
      <c r="AF38">
        <v>5</v>
      </c>
    </row>
    <row r="39" spans="1:32">
      <c r="A39" s="13" t="s">
        <v>63</v>
      </c>
      <c r="B39" s="13" t="s">
        <v>86</v>
      </c>
      <c r="C39" s="14">
        <v>73655</v>
      </c>
      <c r="D39" s="15">
        <v>1</v>
      </c>
      <c r="E39" s="16">
        <v>73655</v>
      </c>
      <c r="F39" s="28" t="s">
        <v>87</v>
      </c>
      <c r="G39" s="19">
        <v>44287</v>
      </c>
      <c r="AF39">
        <v>8</v>
      </c>
    </row>
    <row r="40" spans="1:32">
      <c r="A40" s="13" t="s">
        <v>88</v>
      </c>
      <c r="B40" s="13" t="s">
        <v>89</v>
      </c>
      <c r="C40" s="14">
        <v>3724844</v>
      </c>
      <c r="D40" s="15">
        <v>1</v>
      </c>
      <c r="E40" s="16">
        <v>3724844</v>
      </c>
      <c r="F40" s="15" t="s">
        <v>90</v>
      </c>
      <c r="G40" s="19">
        <v>43801</v>
      </c>
      <c r="H40" s="18"/>
      <c r="I40" s="18"/>
      <c r="J40" s="18"/>
      <c r="K40" s="18"/>
      <c r="L40" s="18"/>
      <c r="M40" s="18"/>
      <c r="N40" s="18"/>
      <c r="O40" s="18"/>
      <c r="P40" s="18"/>
      <c r="Q40" s="18"/>
      <c r="R40" s="18"/>
      <c r="S40" s="18"/>
      <c r="T40" s="18"/>
      <c r="U40" s="18"/>
      <c r="V40" s="18"/>
      <c r="W40" s="18"/>
      <c r="X40" s="18"/>
      <c r="Y40" s="18"/>
      <c r="Z40" s="24">
        <v>42</v>
      </c>
      <c r="AA40" s="24">
        <v>80</v>
      </c>
      <c r="AB40" s="24">
        <v>93</v>
      </c>
      <c r="AC40">
        <v>113</v>
      </c>
      <c r="AD40">
        <v>135</v>
      </c>
      <c r="AE40">
        <v>161</v>
      </c>
      <c r="AF40">
        <v>187</v>
      </c>
    </row>
    <row r="41" spans="1:32">
      <c r="A41" s="13" t="s">
        <v>88</v>
      </c>
      <c r="B41" s="13" t="s">
        <v>91</v>
      </c>
      <c r="C41" s="14">
        <v>1475213</v>
      </c>
      <c r="D41" s="15">
        <v>1</v>
      </c>
      <c r="E41" s="16">
        <v>1475213</v>
      </c>
      <c r="F41" s="15" t="s">
        <v>92</v>
      </c>
      <c r="G41" s="19">
        <v>44013</v>
      </c>
      <c r="AC41">
        <v>19</v>
      </c>
      <c r="AD41">
        <v>30</v>
      </c>
      <c r="AE41">
        <v>38</v>
      </c>
      <c r="AF41">
        <v>43</v>
      </c>
    </row>
    <row r="42" spans="1:32">
      <c r="A42" s="13" t="s">
        <v>88</v>
      </c>
      <c r="B42" s="13" t="s">
        <v>93</v>
      </c>
      <c r="C42" s="14">
        <v>720780</v>
      </c>
      <c r="D42" s="15">
        <v>1</v>
      </c>
      <c r="E42" s="16">
        <v>720780</v>
      </c>
      <c r="F42" s="15" t="s">
        <v>94</v>
      </c>
      <c r="G42" s="19">
        <v>43922</v>
      </c>
      <c r="H42" s="18"/>
      <c r="I42" s="18"/>
      <c r="J42" s="18"/>
      <c r="K42" s="18"/>
      <c r="L42" s="18"/>
      <c r="M42" s="18"/>
      <c r="N42" s="18"/>
      <c r="O42" s="18"/>
      <c r="P42" s="18"/>
      <c r="Q42" s="18"/>
      <c r="R42" s="18"/>
      <c r="S42" s="18"/>
      <c r="T42" s="18"/>
      <c r="U42" s="18"/>
      <c r="V42" s="18"/>
      <c r="W42" s="18"/>
      <c r="X42" s="18"/>
      <c r="Y42" s="18"/>
      <c r="Z42" s="18"/>
      <c r="AA42" s="18">
        <v>3</v>
      </c>
      <c r="AB42" s="18">
        <v>7</v>
      </c>
      <c r="AC42">
        <v>11</v>
      </c>
      <c r="AD42" s="18">
        <v>15</v>
      </c>
      <c r="AE42" s="18">
        <v>16</v>
      </c>
      <c r="AF42">
        <v>18</v>
      </c>
    </row>
    <row r="43" spans="1:32">
      <c r="A43" s="13" t="s">
        <v>88</v>
      </c>
      <c r="B43" s="13" t="s">
        <v>95</v>
      </c>
      <c r="C43" s="14">
        <v>406586</v>
      </c>
      <c r="D43" s="15">
        <v>1</v>
      </c>
      <c r="E43" s="16">
        <v>406586</v>
      </c>
      <c r="F43" s="15" t="s">
        <v>96</v>
      </c>
      <c r="G43" s="19">
        <v>43556</v>
      </c>
      <c r="H43" s="18"/>
      <c r="I43" s="18"/>
      <c r="J43" s="18"/>
      <c r="K43" s="18"/>
      <c r="L43" s="18"/>
      <c r="M43" s="18"/>
      <c r="N43" s="18"/>
      <c r="O43" s="18"/>
      <c r="P43" s="18"/>
      <c r="Q43" s="18"/>
      <c r="R43" s="18"/>
      <c r="S43" s="18"/>
      <c r="T43" s="18"/>
      <c r="U43" s="18"/>
      <c r="V43" s="18"/>
      <c r="W43" s="18">
        <v>3</v>
      </c>
      <c r="X43" s="18">
        <v>5</v>
      </c>
      <c r="Y43" s="18">
        <v>7</v>
      </c>
      <c r="Z43" s="18">
        <v>9</v>
      </c>
      <c r="AA43" s="18">
        <v>12</v>
      </c>
      <c r="AB43" s="18">
        <v>17</v>
      </c>
      <c r="AC43" s="18">
        <v>17</v>
      </c>
      <c r="AD43" s="18">
        <v>22</v>
      </c>
      <c r="AE43" s="18">
        <v>25</v>
      </c>
      <c r="AF43">
        <v>26</v>
      </c>
    </row>
    <row r="44" spans="1:32">
      <c r="A44" s="13" t="s">
        <v>88</v>
      </c>
      <c r="B44" s="13" t="s">
        <v>97</v>
      </c>
      <c r="C44" s="14">
        <v>173019</v>
      </c>
      <c r="D44" s="15">
        <v>1</v>
      </c>
      <c r="E44" s="16">
        <v>173019</v>
      </c>
      <c r="F44" s="15" t="s">
        <v>98</v>
      </c>
      <c r="G44" s="19">
        <v>43803</v>
      </c>
      <c r="H44" s="18"/>
      <c r="I44" s="18"/>
      <c r="J44" s="18"/>
      <c r="K44" s="18"/>
      <c r="L44" s="18"/>
      <c r="M44" s="18"/>
      <c r="N44" s="18"/>
      <c r="O44" s="18"/>
      <c r="P44" s="18"/>
      <c r="Q44" s="18"/>
      <c r="R44" s="18"/>
      <c r="S44" s="18"/>
      <c r="T44" s="18"/>
      <c r="U44" s="18"/>
      <c r="V44" s="18"/>
      <c r="W44" s="18"/>
      <c r="X44" s="18"/>
      <c r="Y44" s="18"/>
      <c r="Z44" s="24">
        <v>2</v>
      </c>
      <c r="AA44" s="24">
        <v>4</v>
      </c>
      <c r="AB44" s="24">
        <v>4</v>
      </c>
      <c r="AC44">
        <v>5</v>
      </c>
      <c r="AD44">
        <v>6</v>
      </c>
      <c r="AE44">
        <v>7</v>
      </c>
      <c r="AF44">
        <v>7</v>
      </c>
    </row>
    <row r="45" spans="1:32">
      <c r="A45" s="13" t="s">
        <v>88</v>
      </c>
      <c r="B45" s="13" t="s">
        <v>99</v>
      </c>
      <c r="C45" s="14">
        <v>423894</v>
      </c>
      <c r="D45" s="15">
        <v>1</v>
      </c>
      <c r="E45" s="16">
        <v>423894</v>
      </c>
      <c r="F45" s="15" t="s">
        <v>100</v>
      </c>
      <c r="G45" s="19">
        <v>44287</v>
      </c>
      <c r="AF45">
        <v>13</v>
      </c>
    </row>
    <row r="46" spans="1:32">
      <c r="A46" s="13" t="s">
        <v>88</v>
      </c>
      <c r="B46" s="13" t="s">
        <v>101</v>
      </c>
      <c r="C46" s="14">
        <v>194086</v>
      </c>
      <c r="D46" s="15">
        <v>1</v>
      </c>
      <c r="E46" s="16">
        <v>194086</v>
      </c>
      <c r="F46" s="15" t="s">
        <v>102</v>
      </c>
      <c r="G46" s="19">
        <v>43556</v>
      </c>
      <c r="H46" s="18"/>
      <c r="I46" s="18"/>
      <c r="J46" s="18"/>
      <c r="K46" s="18"/>
      <c r="L46" s="18"/>
      <c r="M46" s="18"/>
      <c r="N46" s="18"/>
      <c r="O46" s="18"/>
      <c r="P46" s="18"/>
      <c r="Q46" s="18"/>
      <c r="R46" s="18"/>
      <c r="S46" s="18"/>
      <c r="T46" s="18"/>
      <c r="U46" s="18"/>
      <c r="V46" s="18"/>
      <c r="W46" s="18">
        <v>0</v>
      </c>
      <c r="X46" s="18">
        <v>2</v>
      </c>
      <c r="Y46" s="18">
        <v>3</v>
      </c>
      <c r="Z46" s="18">
        <v>3</v>
      </c>
      <c r="AA46" s="18">
        <v>5</v>
      </c>
      <c r="AB46" s="18">
        <v>6</v>
      </c>
      <c r="AC46" s="18">
        <v>6</v>
      </c>
      <c r="AD46" s="18">
        <v>6</v>
      </c>
      <c r="AE46" s="18">
        <v>6</v>
      </c>
      <c r="AF46">
        <v>9</v>
      </c>
    </row>
    <row r="47" spans="1:32">
      <c r="A47" s="13" t="s">
        <v>88</v>
      </c>
      <c r="B47" s="13" t="s">
        <v>103</v>
      </c>
      <c r="C47" s="14">
        <v>239348</v>
      </c>
      <c r="D47" s="15">
        <v>1</v>
      </c>
      <c r="E47" s="16">
        <v>239348</v>
      </c>
      <c r="F47" s="27" t="s">
        <v>104</v>
      </c>
      <c r="G47" s="19">
        <v>44287</v>
      </c>
      <c r="AF47">
        <v>6</v>
      </c>
    </row>
    <row r="48" spans="1:32">
      <c r="A48" s="13" t="s">
        <v>88</v>
      </c>
      <c r="B48" s="13" t="s">
        <v>105</v>
      </c>
      <c r="C48" s="14">
        <v>57425</v>
      </c>
      <c r="D48" s="15">
        <v>1</v>
      </c>
      <c r="E48" s="16">
        <v>57425</v>
      </c>
      <c r="F48" s="15" t="s">
        <v>106</v>
      </c>
      <c r="G48" s="19">
        <v>43922</v>
      </c>
      <c r="H48" s="18"/>
      <c r="I48" s="18"/>
      <c r="J48" s="18"/>
      <c r="K48" s="18"/>
      <c r="L48" s="18"/>
      <c r="M48" s="18"/>
      <c r="N48" s="18"/>
      <c r="O48" s="18"/>
      <c r="P48" s="18"/>
      <c r="Q48" s="18"/>
      <c r="R48" s="18"/>
      <c r="S48" s="18"/>
      <c r="T48" s="18"/>
      <c r="U48" s="18"/>
      <c r="V48" s="18"/>
      <c r="W48" s="18"/>
      <c r="X48" s="18"/>
      <c r="Y48" s="18"/>
      <c r="Z48" s="18"/>
      <c r="AA48" s="18">
        <v>0</v>
      </c>
      <c r="AB48" s="18">
        <v>0</v>
      </c>
      <c r="AC48">
        <v>1</v>
      </c>
      <c r="AD48" s="18">
        <v>4</v>
      </c>
      <c r="AE48" s="18">
        <v>4</v>
      </c>
      <c r="AF48">
        <v>4</v>
      </c>
    </row>
    <row r="49" spans="1:32">
      <c r="A49" s="13" t="s">
        <v>88</v>
      </c>
      <c r="B49" s="13" t="s">
        <v>107</v>
      </c>
      <c r="C49" s="14">
        <v>45289</v>
      </c>
      <c r="D49" s="15">
        <v>1</v>
      </c>
      <c r="E49" s="16">
        <v>45289</v>
      </c>
      <c r="F49" s="15" t="s">
        <v>108</v>
      </c>
      <c r="G49" s="19">
        <v>44197</v>
      </c>
      <c r="AE49" s="6">
        <v>0</v>
      </c>
      <c r="AF49">
        <v>0</v>
      </c>
    </row>
    <row r="50" spans="1:32">
      <c r="A50" s="13" t="s">
        <v>88</v>
      </c>
      <c r="B50" s="13" t="s">
        <v>109</v>
      </c>
      <c r="C50" s="14">
        <v>232922</v>
      </c>
      <c r="D50" s="15">
        <v>1</v>
      </c>
      <c r="E50" s="16">
        <v>232922</v>
      </c>
      <c r="F50" s="15" t="s">
        <v>110</v>
      </c>
      <c r="G50" s="19">
        <v>44287</v>
      </c>
      <c r="AF50">
        <v>11</v>
      </c>
    </row>
    <row r="51" spans="1:32">
      <c r="A51" t="s">
        <v>88</v>
      </c>
      <c r="B51" t="s">
        <v>111</v>
      </c>
      <c r="C51" s="1">
        <v>43306</v>
      </c>
      <c r="D51" s="21">
        <v>1</v>
      </c>
      <c r="E51" s="22">
        <v>43306</v>
      </c>
      <c r="F51" s="15" t="s">
        <v>112</v>
      </c>
      <c r="G51" s="23">
        <v>44378</v>
      </c>
    </row>
    <row r="52" spans="1:32">
      <c r="A52" s="13" t="s">
        <v>88</v>
      </c>
      <c r="B52" s="13" t="s">
        <v>113</v>
      </c>
      <c r="C52" s="14">
        <v>32096</v>
      </c>
      <c r="D52" s="15">
        <v>1</v>
      </c>
      <c r="E52" s="16">
        <v>32096</v>
      </c>
      <c r="F52" s="15" t="s">
        <v>114</v>
      </c>
      <c r="G52" s="19">
        <v>44013</v>
      </c>
      <c r="AC52">
        <v>3</v>
      </c>
      <c r="AD52">
        <v>4</v>
      </c>
      <c r="AE52">
        <v>5</v>
      </c>
      <c r="AF52">
        <v>5</v>
      </c>
    </row>
    <row r="53" spans="1:32">
      <c r="A53" t="s">
        <v>88</v>
      </c>
      <c r="B53" t="s">
        <v>115</v>
      </c>
      <c r="C53" s="1">
        <v>17033</v>
      </c>
      <c r="D53" s="21">
        <v>1</v>
      </c>
      <c r="E53" s="22">
        <v>17033</v>
      </c>
      <c r="F53" s="15" t="s">
        <v>116</v>
      </c>
      <c r="G53" s="23">
        <v>44378</v>
      </c>
    </row>
    <row r="54" spans="1:32">
      <c r="A54" s="13" t="s">
        <v>117</v>
      </c>
      <c r="B54" s="13" t="s">
        <v>118</v>
      </c>
      <c r="C54" s="14">
        <v>810157</v>
      </c>
      <c r="D54" s="15">
        <v>1</v>
      </c>
      <c r="E54" s="16">
        <v>810157</v>
      </c>
      <c r="F54" s="15" t="s">
        <v>119</v>
      </c>
      <c r="G54" s="19">
        <v>43922</v>
      </c>
      <c r="H54" s="18"/>
      <c r="I54" s="18"/>
      <c r="J54" s="18"/>
      <c r="K54" s="18"/>
      <c r="L54" s="18"/>
      <c r="M54" s="18"/>
      <c r="N54" s="18"/>
      <c r="O54" s="18"/>
      <c r="P54" s="18"/>
      <c r="Q54" s="18"/>
      <c r="R54" s="18"/>
      <c r="S54" s="18"/>
      <c r="T54" s="18"/>
      <c r="U54" s="18"/>
      <c r="V54" s="18"/>
      <c r="W54" s="18"/>
      <c r="X54" s="18"/>
      <c r="Y54" s="18"/>
      <c r="Z54" s="18"/>
      <c r="AA54" s="18">
        <v>4</v>
      </c>
      <c r="AB54" s="18">
        <v>7</v>
      </c>
      <c r="AC54">
        <v>7</v>
      </c>
      <c r="AD54" s="18">
        <v>7</v>
      </c>
      <c r="AE54" s="6">
        <v>9</v>
      </c>
      <c r="AF54">
        <v>10</v>
      </c>
    </row>
    <row r="55" spans="1:32">
      <c r="A55" t="s">
        <v>120</v>
      </c>
      <c r="B55" t="s">
        <v>121</v>
      </c>
      <c r="C55" s="1">
        <v>465699</v>
      </c>
      <c r="D55" s="21">
        <v>1</v>
      </c>
      <c r="E55" s="22">
        <v>465699</v>
      </c>
      <c r="F55" s="15" t="s">
        <v>122</v>
      </c>
      <c r="G55" s="23">
        <v>44378</v>
      </c>
    </row>
    <row r="56" spans="1:32">
      <c r="A56" t="s">
        <v>123</v>
      </c>
      <c r="B56" t="s">
        <v>124</v>
      </c>
      <c r="C56" s="1">
        <v>243293</v>
      </c>
      <c r="D56" s="21">
        <v>1</v>
      </c>
      <c r="E56" s="22">
        <v>243293</v>
      </c>
      <c r="F56" s="15" t="s">
        <v>125</v>
      </c>
      <c r="G56" s="23">
        <v>44287</v>
      </c>
      <c r="AF56">
        <v>3</v>
      </c>
    </row>
    <row r="57" spans="1:32">
      <c r="A57" s="13" t="s">
        <v>126</v>
      </c>
      <c r="B57" s="13" t="s">
        <v>127</v>
      </c>
      <c r="C57" s="14">
        <v>797980</v>
      </c>
      <c r="D57" s="15">
        <v>1</v>
      </c>
      <c r="E57" s="16">
        <v>797980</v>
      </c>
      <c r="F57" s="15" t="s">
        <v>128</v>
      </c>
      <c r="G57" s="19">
        <v>43922</v>
      </c>
      <c r="H57" s="18"/>
      <c r="I57" s="18"/>
      <c r="J57" s="18"/>
      <c r="K57" s="18"/>
      <c r="L57" s="18"/>
      <c r="M57" s="18"/>
      <c r="N57" s="18"/>
      <c r="O57" s="18"/>
      <c r="P57" s="18"/>
      <c r="Q57" s="18"/>
      <c r="R57" s="18"/>
      <c r="S57" s="18"/>
      <c r="T57" s="18"/>
      <c r="U57" s="18"/>
      <c r="V57" s="18"/>
      <c r="W57" s="18"/>
      <c r="X57" s="18"/>
      <c r="Y57" s="18"/>
      <c r="Z57" s="18"/>
      <c r="AA57" s="18">
        <v>6</v>
      </c>
      <c r="AB57" s="18">
        <v>15</v>
      </c>
      <c r="AC57">
        <v>22</v>
      </c>
      <c r="AD57" s="18">
        <v>26</v>
      </c>
      <c r="AE57" s="18">
        <v>28</v>
      </c>
      <c r="AF57">
        <v>31</v>
      </c>
    </row>
    <row r="58" spans="1:32">
      <c r="A58" s="13" t="s">
        <v>126</v>
      </c>
      <c r="B58" s="13" t="s">
        <v>129</v>
      </c>
      <c r="C58" s="14">
        <v>248399</v>
      </c>
      <c r="D58" s="15">
        <v>1</v>
      </c>
      <c r="E58" s="16">
        <v>248399</v>
      </c>
      <c r="F58" s="25" t="s">
        <v>130</v>
      </c>
      <c r="G58" s="19">
        <v>44287</v>
      </c>
      <c r="AF58">
        <v>8</v>
      </c>
    </row>
    <row r="59" spans="1:32">
      <c r="A59" t="s">
        <v>131</v>
      </c>
      <c r="B59" t="s">
        <v>132</v>
      </c>
      <c r="C59" s="1">
        <v>374765</v>
      </c>
      <c r="D59" s="21">
        <v>1</v>
      </c>
      <c r="E59" s="22">
        <v>374765</v>
      </c>
      <c r="F59" s="21" t="s">
        <v>133</v>
      </c>
      <c r="G59" s="23">
        <v>44287</v>
      </c>
      <c r="AF59">
        <v>1</v>
      </c>
    </row>
    <row r="60" spans="1:32">
      <c r="A60" s="13" t="s">
        <v>131</v>
      </c>
      <c r="B60" s="13" t="s">
        <v>134</v>
      </c>
      <c r="C60" s="14">
        <v>167990</v>
      </c>
      <c r="D60" s="15">
        <v>1</v>
      </c>
      <c r="E60" s="16">
        <v>167990</v>
      </c>
      <c r="F60" s="15" t="s">
        <v>135</v>
      </c>
      <c r="G60" s="19">
        <v>43709</v>
      </c>
      <c r="H60" s="18"/>
      <c r="I60" s="18"/>
      <c r="J60" s="18"/>
      <c r="K60" s="18"/>
      <c r="L60" s="18"/>
      <c r="M60" s="18"/>
      <c r="N60" s="18"/>
      <c r="O60" s="18"/>
      <c r="P60" s="18"/>
      <c r="Q60" s="18"/>
      <c r="R60" s="18"/>
      <c r="S60" s="18"/>
      <c r="T60" s="18"/>
      <c r="U60" s="18"/>
      <c r="V60" s="18"/>
      <c r="W60" s="18"/>
      <c r="X60" s="18"/>
      <c r="Y60" s="18">
        <v>0</v>
      </c>
      <c r="Z60" s="18">
        <v>0</v>
      </c>
      <c r="AA60" s="18">
        <v>0</v>
      </c>
      <c r="AB60" s="18">
        <v>0</v>
      </c>
      <c r="AC60" s="18">
        <v>0</v>
      </c>
      <c r="AD60" s="18">
        <v>0</v>
      </c>
      <c r="AE60" s="18">
        <v>0</v>
      </c>
      <c r="AF60">
        <v>0</v>
      </c>
    </row>
    <row r="61" spans="1:32">
      <c r="A61" s="13" t="s">
        <v>131</v>
      </c>
      <c r="B61" s="13" t="s">
        <v>136</v>
      </c>
      <c r="C61" s="14">
        <v>69127</v>
      </c>
      <c r="D61" s="15">
        <v>1</v>
      </c>
      <c r="E61" s="16">
        <v>69127</v>
      </c>
      <c r="F61" s="15" t="s">
        <v>137</v>
      </c>
      <c r="G61" s="19">
        <v>43952</v>
      </c>
      <c r="H61" s="18"/>
      <c r="I61" s="18"/>
      <c r="J61" s="18"/>
      <c r="K61" s="18"/>
      <c r="L61" s="18"/>
      <c r="M61" s="18"/>
      <c r="N61" s="18"/>
      <c r="O61" s="18"/>
      <c r="P61" s="18"/>
      <c r="Q61" s="18"/>
      <c r="R61" s="18"/>
      <c r="S61" s="18"/>
      <c r="T61" s="18"/>
      <c r="U61" s="18"/>
      <c r="V61" s="18"/>
      <c r="W61" s="18"/>
      <c r="X61" s="18"/>
      <c r="Y61" s="18"/>
      <c r="Z61" s="18"/>
      <c r="AA61" s="18"/>
      <c r="AB61" s="18">
        <v>1</v>
      </c>
      <c r="AC61">
        <v>1</v>
      </c>
      <c r="AD61">
        <v>1</v>
      </c>
      <c r="AE61" s="6">
        <v>2</v>
      </c>
      <c r="AF61">
        <v>3</v>
      </c>
    </row>
    <row r="62" spans="1:32">
      <c r="A62" s="13" t="s">
        <v>138</v>
      </c>
      <c r="B62" s="13" t="s">
        <v>139</v>
      </c>
      <c r="C62" s="14">
        <v>45815</v>
      </c>
      <c r="D62" s="15">
        <v>1</v>
      </c>
      <c r="E62" s="16">
        <v>45815</v>
      </c>
      <c r="F62" s="15" t="s">
        <v>140</v>
      </c>
      <c r="G62" s="19">
        <v>44013</v>
      </c>
      <c r="AC62">
        <v>0</v>
      </c>
      <c r="AD62">
        <v>0</v>
      </c>
      <c r="AE62" s="6">
        <v>0</v>
      </c>
      <c r="AF62">
        <v>0</v>
      </c>
    </row>
    <row r="63" spans="1:32">
      <c r="A63" s="13" t="s">
        <v>138</v>
      </c>
      <c r="B63" s="13" t="s">
        <v>141</v>
      </c>
      <c r="C63" s="14">
        <v>90581</v>
      </c>
      <c r="D63" s="15">
        <v>1</v>
      </c>
      <c r="E63" s="16">
        <v>90581</v>
      </c>
      <c r="F63" s="15" t="s">
        <v>142</v>
      </c>
      <c r="G63" s="19">
        <v>42461</v>
      </c>
      <c r="H63" s="24">
        <v>4</v>
      </c>
      <c r="I63" s="24">
        <v>4</v>
      </c>
      <c r="J63" s="24">
        <v>4</v>
      </c>
      <c r="K63" s="24">
        <v>4</v>
      </c>
      <c r="L63" s="24">
        <v>4</v>
      </c>
      <c r="M63" s="24">
        <v>4</v>
      </c>
      <c r="N63" s="24">
        <v>4</v>
      </c>
      <c r="O63" s="24">
        <v>4</v>
      </c>
      <c r="P63" s="24">
        <v>4</v>
      </c>
      <c r="Q63" s="24">
        <v>4</v>
      </c>
      <c r="R63" s="24">
        <v>4</v>
      </c>
      <c r="S63" s="24">
        <v>4</v>
      </c>
      <c r="T63" s="24">
        <v>4</v>
      </c>
      <c r="U63" s="24">
        <v>4</v>
      </c>
      <c r="V63" s="24">
        <v>4</v>
      </c>
      <c r="W63" s="24">
        <v>5</v>
      </c>
      <c r="X63" s="24">
        <v>5</v>
      </c>
      <c r="Y63" s="24">
        <v>5</v>
      </c>
      <c r="Z63" s="24">
        <v>5</v>
      </c>
      <c r="AA63" s="24">
        <v>5</v>
      </c>
      <c r="AB63" s="24">
        <v>4</v>
      </c>
      <c r="AC63" s="24">
        <v>5</v>
      </c>
      <c r="AD63" s="24">
        <v>5</v>
      </c>
      <c r="AE63" s="6">
        <v>5</v>
      </c>
      <c r="AF63">
        <v>5</v>
      </c>
    </row>
    <row r="64" spans="1:32">
      <c r="A64" s="13" t="s">
        <v>143</v>
      </c>
      <c r="B64" s="13" t="s">
        <v>144</v>
      </c>
      <c r="C64" s="14">
        <v>1475183</v>
      </c>
      <c r="D64" s="15">
        <v>1</v>
      </c>
      <c r="E64" s="16">
        <v>1475183</v>
      </c>
      <c r="F64" s="15" t="s">
        <v>145</v>
      </c>
      <c r="G64" s="19">
        <v>44075</v>
      </c>
      <c r="AC64">
        <v>27</v>
      </c>
      <c r="AD64">
        <v>48</v>
      </c>
      <c r="AE64">
        <v>57</v>
      </c>
      <c r="AF64">
        <v>66</v>
      </c>
    </row>
    <row r="65" spans="1:32">
      <c r="A65" s="13" t="s">
        <v>143</v>
      </c>
      <c r="B65" s="13" t="s">
        <v>146</v>
      </c>
      <c r="C65" s="14">
        <v>89479</v>
      </c>
      <c r="D65" s="15">
        <v>1</v>
      </c>
      <c r="E65" s="16">
        <v>89479</v>
      </c>
      <c r="F65" s="15" t="s">
        <v>147</v>
      </c>
      <c r="G65" s="19">
        <v>44256</v>
      </c>
      <c r="AE65">
        <v>1</v>
      </c>
      <c r="AF65">
        <v>1</v>
      </c>
    </row>
    <row r="66" spans="1:32">
      <c r="A66" t="s">
        <v>143</v>
      </c>
      <c r="B66" t="s">
        <v>148</v>
      </c>
      <c r="C66" s="1">
        <v>80090</v>
      </c>
      <c r="D66" s="21">
        <v>1</v>
      </c>
      <c r="E66" s="22">
        <v>80090</v>
      </c>
      <c r="F66" s="21" t="s">
        <v>149</v>
      </c>
      <c r="G66" s="23">
        <v>44348</v>
      </c>
      <c r="AF66">
        <v>2</v>
      </c>
    </row>
    <row r="67" spans="1:32">
      <c r="A67" s="13" t="s">
        <v>150</v>
      </c>
      <c r="B67" s="13" t="s">
        <v>150</v>
      </c>
      <c r="C67" s="14">
        <v>8839469</v>
      </c>
      <c r="D67" s="15">
        <v>1</v>
      </c>
      <c r="E67" s="16">
        <v>8839469</v>
      </c>
      <c r="F67" s="15" t="s">
        <v>151</v>
      </c>
      <c r="G67" s="19">
        <v>43852</v>
      </c>
      <c r="H67" s="18"/>
      <c r="I67" s="18"/>
      <c r="J67" s="18"/>
      <c r="K67" s="18"/>
      <c r="L67" s="18"/>
      <c r="M67" s="18"/>
      <c r="N67" s="18"/>
      <c r="O67" s="18"/>
      <c r="P67" s="18"/>
      <c r="Q67" s="18"/>
      <c r="R67" s="18"/>
      <c r="S67" s="18"/>
      <c r="T67" s="18"/>
      <c r="U67" s="18"/>
      <c r="V67" s="18"/>
      <c r="W67" s="18"/>
      <c r="X67" s="18"/>
      <c r="Y67" s="18"/>
      <c r="Z67" s="18"/>
      <c r="AA67" s="18">
        <v>24</v>
      </c>
      <c r="AB67" s="18">
        <v>32</v>
      </c>
      <c r="AC67">
        <v>46</v>
      </c>
      <c r="AD67" s="18">
        <v>58</v>
      </c>
      <c r="AE67" s="18">
        <v>67</v>
      </c>
      <c r="AF67">
        <v>73</v>
      </c>
    </row>
    <row r="68" spans="1:32">
      <c r="A68" s="13" t="s">
        <v>150</v>
      </c>
      <c r="B68" s="13" t="s">
        <v>152</v>
      </c>
      <c r="C68" s="14">
        <v>2691185</v>
      </c>
      <c r="D68" s="15">
        <v>1</v>
      </c>
      <c r="E68" s="16">
        <v>2691185</v>
      </c>
      <c r="F68" s="15" t="s">
        <v>153</v>
      </c>
      <c r="G68" s="19">
        <v>43290</v>
      </c>
      <c r="H68" s="18"/>
      <c r="I68" s="18"/>
      <c r="J68" s="18"/>
      <c r="K68" s="18"/>
      <c r="L68" s="18"/>
      <c r="M68" s="18"/>
      <c r="N68" s="18"/>
      <c r="O68" s="18"/>
      <c r="P68" s="18"/>
      <c r="Q68" s="18"/>
      <c r="R68" s="18">
        <v>16</v>
      </c>
      <c r="S68" s="18">
        <v>45</v>
      </c>
      <c r="T68" s="18">
        <v>69</v>
      </c>
      <c r="U68" s="18">
        <v>79</v>
      </c>
      <c r="V68" s="18">
        <v>92</v>
      </c>
      <c r="W68" s="18">
        <v>100</v>
      </c>
      <c r="X68" s="18">
        <v>124</v>
      </c>
      <c r="Y68" s="18">
        <v>143</v>
      </c>
      <c r="Z68" s="18">
        <v>165</v>
      </c>
      <c r="AA68" s="18">
        <v>192</v>
      </c>
      <c r="AB68" s="18">
        <v>200</v>
      </c>
      <c r="AC68" s="18">
        <v>237</v>
      </c>
      <c r="AD68" s="18">
        <v>269</v>
      </c>
      <c r="AE68" s="18">
        <v>288</v>
      </c>
      <c r="AF68">
        <v>309</v>
      </c>
    </row>
    <row r="69" spans="1:32">
      <c r="A69" s="13" t="s">
        <v>150</v>
      </c>
      <c r="B69" s="13" t="s">
        <v>154</v>
      </c>
      <c r="C69" s="14">
        <v>839310</v>
      </c>
      <c r="D69" s="15">
        <v>1</v>
      </c>
      <c r="E69" s="16">
        <v>839310</v>
      </c>
      <c r="F69" s="15" t="s">
        <v>155</v>
      </c>
      <c r="G69" s="19">
        <v>43556</v>
      </c>
      <c r="H69" s="18"/>
      <c r="I69" s="18"/>
      <c r="J69" s="18"/>
      <c r="K69" s="18"/>
      <c r="L69" s="18"/>
      <c r="M69" s="18"/>
      <c r="N69" s="18"/>
      <c r="O69" s="18"/>
      <c r="P69" s="18"/>
      <c r="Q69" s="18"/>
      <c r="R69" s="18"/>
      <c r="S69" s="18"/>
      <c r="T69" s="18"/>
      <c r="U69" s="18"/>
      <c r="V69" s="18"/>
      <c r="W69" s="18">
        <v>2</v>
      </c>
      <c r="X69" s="18">
        <v>6</v>
      </c>
      <c r="Y69" s="18">
        <v>9</v>
      </c>
      <c r="Z69" s="18">
        <v>10</v>
      </c>
      <c r="AA69" s="18">
        <v>13</v>
      </c>
      <c r="AB69" s="18">
        <v>17</v>
      </c>
      <c r="AC69" s="18">
        <v>21</v>
      </c>
      <c r="AD69" s="18">
        <v>26</v>
      </c>
      <c r="AE69" s="18">
        <v>28</v>
      </c>
      <c r="AF69">
        <v>32</v>
      </c>
    </row>
    <row r="70" spans="1:32">
      <c r="A70" s="13" t="s">
        <v>150</v>
      </c>
      <c r="B70" s="13" t="s">
        <v>156</v>
      </c>
      <c r="C70" s="14">
        <v>88694</v>
      </c>
      <c r="D70" s="15">
        <v>1</v>
      </c>
      <c r="E70" s="16">
        <v>88694</v>
      </c>
      <c r="F70" s="15" t="s">
        <v>157</v>
      </c>
      <c r="G70" s="19">
        <v>44075</v>
      </c>
      <c r="AC70">
        <v>0</v>
      </c>
      <c r="AD70">
        <v>2</v>
      </c>
      <c r="AE70">
        <v>3</v>
      </c>
      <c r="AF70">
        <v>3</v>
      </c>
    </row>
    <row r="71" spans="1:32">
      <c r="A71" s="13" t="s">
        <v>150</v>
      </c>
      <c r="B71" s="13" t="s">
        <v>158</v>
      </c>
      <c r="C71" s="14">
        <v>404152</v>
      </c>
      <c r="D71" s="15">
        <v>1</v>
      </c>
      <c r="E71" s="16">
        <v>404152</v>
      </c>
      <c r="F71" s="15" t="s">
        <v>159</v>
      </c>
      <c r="G71" s="19">
        <v>43556</v>
      </c>
      <c r="H71" s="18"/>
      <c r="I71" s="18"/>
      <c r="J71" s="18"/>
      <c r="K71" s="18"/>
      <c r="L71" s="18"/>
      <c r="M71" s="18"/>
      <c r="N71" s="18"/>
      <c r="O71" s="18"/>
      <c r="P71" s="18"/>
      <c r="Q71" s="18"/>
      <c r="R71" s="18"/>
      <c r="S71" s="18"/>
      <c r="T71" s="18"/>
      <c r="U71" s="18"/>
      <c r="V71" s="18"/>
      <c r="W71" s="18">
        <v>1</v>
      </c>
      <c r="X71" s="18">
        <v>4</v>
      </c>
      <c r="Y71" s="18">
        <v>7</v>
      </c>
      <c r="Z71" s="18">
        <v>8</v>
      </c>
      <c r="AA71" s="18">
        <v>10</v>
      </c>
      <c r="AB71" s="18">
        <v>9</v>
      </c>
      <c r="AC71" s="18">
        <v>11</v>
      </c>
      <c r="AD71" s="18">
        <v>13</v>
      </c>
      <c r="AE71" s="6">
        <v>15</v>
      </c>
      <c r="AF71">
        <v>15</v>
      </c>
    </row>
    <row r="72" spans="1:32">
      <c r="A72" s="13" t="s">
        <v>150</v>
      </c>
      <c r="B72" s="13" t="s">
        <v>160</v>
      </c>
      <c r="C72" s="14">
        <v>113984</v>
      </c>
      <c r="D72" s="15">
        <v>1</v>
      </c>
      <c r="E72" s="16">
        <v>113984</v>
      </c>
      <c r="F72" s="15" t="s">
        <v>161</v>
      </c>
      <c r="G72" s="19">
        <v>44013</v>
      </c>
      <c r="AC72">
        <v>2</v>
      </c>
      <c r="AD72">
        <v>2</v>
      </c>
      <c r="AE72">
        <v>2</v>
      </c>
      <c r="AF72">
        <v>2</v>
      </c>
    </row>
    <row r="73" spans="1:32">
      <c r="A73" s="13" t="s">
        <v>150</v>
      </c>
      <c r="B73" s="13" t="s">
        <v>162</v>
      </c>
      <c r="C73" s="14">
        <v>123217</v>
      </c>
      <c r="D73" s="15">
        <v>1</v>
      </c>
      <c r="E73" s="16">
        <v>123217</v>
      </c>
      <c r="F73" s="15" t="s">
        <v>163</v>
      </c>
      <c r="G73" s="19">
        <v>43803</v>
      </c>
      <c r="H73" s="18"/>
      <c r="I73" s="18"/>
      <c r="J73" s="18"/>
      <c r="K73" s="18"/>
      <c r="L73" s="18"/>
      <c r="M73" s="18"/>
      <c r="N73" s="18"/>
      <c r="O73" s="18"/>
      <c r="P73" s="18"/>
      <c r="Q73" s="18"/>
      <c r="R73" s="18"/>
      <c r="S73" s="18"/>
      <c r="T73" s="18"/>
      <c r="U73" s="18"/>
      <c r="V73" s="18"/>
      <c r="W73" s="18"/>
      <c r="X73" s="18"/>
      <c r="Y73" s="18"/>
      <c r="Z73" s="18">
        <v>1</v>
      </c>
      <c r="AA73" s="18">
        <v>0</v>
      </c>
      <c r="AB73" s="18">
        <v>0</v>
      </c>
      <c r="AC73" s="18">
        <v>1</v>
      </c>
      <c r="AD73" s="18">
        <v>1</v>
      </c>
      <c r="AE73" s="6">
        <v>1</v>
      </c>
      <c r="AF73">
        <v>1</v>
      </c>
    </row>
    <row r="74" spans="1:32">
      <c r="A74" s="13" t="s">
        <v>150</v>
      </c>
      <c r="B74" s="13" t="s">
        <v>164</v>
      </c>
      <c r="C74" s="14">
        <v>76435</v>
      </c>
      <c r="D74" s="15">
        <v>1</v>
      </c>
      <c r="E74" s="16">
        <v>76435</v>
      </c>
      <c r="F74" s="15" t="s">
        <v>165</v>
      </c>
      <c r="G74" s="19">
        <v>43791</v>
      </c>
      <c r="H74" s="18"/>
      <c r="I74" s="18"/>
      <c r="J74" s="18"/>
      <c r="K74" s="18"/>
      <c r="L74" s="18"/>
      <c r="M74" s="18"/>
      <c r="N74" s="18"/>
      <c r="O74" s="18"/>
      <c r="P74" s="18"/>
      <c r="Q74" s="18"/>
      <c r="R74" s="18"/>
      <c r="S74" s="18"/>
      <c r="T74" s="18"/>
      <c r="U74" s="18"/>
      <c r="V74" s="18"/>
      <c r="W74" s="18"/>
      <c r="X74" s="18"/>
      <c r="Y74" s="18"/>
      <c r="Z74" s="18">
        <v>0</v>
      </c>
      <c r="AA74" s="18">
        <v>1</v>
      </c>
      <c r="AB74" s="18">
        <v>1</v>
      </c>
      <c r="AC74" s="18">
        <v>1</v>
      </c>
      <c r="AD74" s="18">
        <v>1</v>
      </c>
      <c r="AE74" s="18">
        <v>1</v>
      </c>
      <c r="AF74">
        <v>1</v>
      </c>
    </row>
    <row r="75" spans="1:32">
      <c r="A75" s="13" t="s">
        <v>166</v>
      </c>
      <c r="B75" s="13" t="s">
        <v>167</v>
      </c>
      <c r="C75" s="14">
        <v>452563</v>
      </c>
      <c r="D75" s="15">
        <v>1</v>
      </c>
      <c r="E75" s="16">
        <v>452563</v>
      </c>
      <c r="F75" s="15" t="s">
        <v>168</v>
      </c>
      <c r="G75" s="19">
        <v>43831</v>
      </c>
      <c r="H75" s="18"/>
      <c r="I75" s="18"/>
      <c r="J75" s="18"/>
      <c r="K75" s="18"/>
      <c r="L75" s="18"/>
      <c r="M75" s="18"/>
      <c r="N75" s="18"/>
      <c r="O75" s="18"/>
      <c r="P75" s="18"/>
      <c r="Q75" s="18"/>
      <c r="R75" s="18"/>
      <c r="S75" s="18"/>
      <c r="T75" s="18"/>
      <c r="U75" s="18"/>
      <c r="V75" s="18"/>
      <c r="W75" s="18"/>
      <c r="X75" s="18"/>
      <c r="Y75" s="18"/>
      <c r="Z75" s="18">
        <v>2</v>
      </c>
      <c r="AA75" s="18">
        <v>7</v>
      </c>
      <c r="AB75" s="18">
        <v>9</v>
      </c>
      <c r="AC75" s="18">
        <v>12</v>
      </c>
      <c r="AD75" s="6">
        <v>15</v>
      </c>
      <c r="AE75" s="6">
        <v>20</v>
      </c>
      <c r="AF75">
        <v>22</v>
      </c>
    </row>
    <row r="76" spans="1:32">
      <c r="A76" s="13" t="s">
        <v>166</v>
      </c>
      <c r="B76" s="13" t="s">
        <v>169</v>
      </c>
      <c r="C76" s="14">
        <v>293409</v>
      </c>
      <c r="D76" s="15">
        <v>1</v>
      </c>
      <c r="E76" s="16">
        <v>293409</v>
      </c>
      <c r="F76" s="15" t="s">
        <v>170</v>
      </c>
      <c r="G76" s="19">
        <v>44204</v>
      </c>
      <c r="AE76" s="6">
        <v>13</v>
      </c>
      <c r="AF76">
        <v>16</v>
      </c>
    </row>
    <row r="77" spans="1:32">
      <c r="A77" s="13" t="s">
        <v>166</v>
      </c>
      <c r="B77" s="13" t="s">
        <v>171</v>
      </c>
      <c r="C77" s="14">
        <v>487850</v>
      </c>
      <c r="D77" s="15">
        <v>1</v>
      </c>
      <c r="E77" s="16">
        <v>487850</v>
      </c>
      <c r="F77" s="15" t="s">
        <v>172</v>
      </c>
      <c r="G77" s="19">
        <v>44287</v>
      </c>
      <c r="AF77">
        <v>7</v>
      </c>
    </row>
    <row r="78" spans="1:32">
      <c r="A78" s="13" t="s">
        <v>166</v>
      </c>
      <c r="B78" s="13" t="s">
        <v>173</v>
      </c>
      <c r="C78" s="14">
        <v>95350</v>
      </c>
      <c r="D78" s="15">
        <v>1</v>
      </c>
      <c r="E78" s="16">
        <v>95350</v>
      </c>
      <c r="F78" s="15" t="s">
        <v>174</v>
      </c>
      <c r="G78" s="19">
        <v>43968</v>
      </c>
      <c r="H78" s="18"/>
      <c r="I78" s="18"/>
      <c r="J78" s="18"/>
      <c r="K78" s="18"/>
      <c r="L78" s="18"/>
      <c r="M78" s="18"/>
      <c r="N78" s="18"/>
      <c r="O78" s="18"/>
      <c r="P78" s="18"/>
      <c r="Q78" s="18"/>
      <c r="R78" s="18"/>
      <c r="S78" s="18"/>
      <c r="T78" s="18"/>
      <c r="U78" s="18"/>
      <c r="V78" s="18"/>
      <c r="W78" s="18"/>
      <c r="X78" s="18"/>
      <c r="Y78" s="18"/>
      <c r="Z78" s="18"/>
      <c r="AA78" s="18"/>
      <c r="AB78" s="18">
        <v>0</v>
      </c>
      <c r="AC78">
        <v>1</v>
      </c>
      <c r="AD78">
        <v>2</v>
      </c>
      <c r="AE78">
        <v>2</v>
      </c>
      <c r="AF78">
        <v>2</v>
      </c>
    </row>
    <row r="79" spans="1:32">
      <c r="A79" s="13" t="s">
        <v>166</v>
      </c>
      <c r="B79" s="13" t="s">
        <v>175</v>
      </c>
      <c r="C79" s="14">
        <v>196883</v>
      </c>
      <c r="D79" s="15">
        <v>1</v>
      </c>
      <c r="E79" s="16">
        <v>196883</v>
      </c>
      <c r="F79" s="15" t="s">
        <v>176</v>
      </c>
      <c r="G79" s="19">
        <v>43966</v>
      </c>
      <c r="H79" s="18"/>
      <c r="I79" s="18"/>
      <c r="J79" s="18"/>
      <c r="K79" s="18"/>
      <c r="L79" s="18"/>
      <c r="M79" s="18"/>
      <c r="N79" s="18"/>
      <c r="O79" s="18"/>
      <c r="P79" s="18"/>
      <c r="Q79" s="18"/>
      <c r="R79" s="18"/>
      <c r="S79" s="18"/>
      <c r="T79" s="18"/>
      <c r="U79" s="18"/>
      <c r="V79" s="18"/>
      <c r="W79" s="18"/>
      <c r="X79" s="18"/>
      <c r="Y79" s="18"/>
      <c r="Z79" s="18"/>
      <c r="AA79" s="18"/>
      <c r="AB79" s="18">
        <v>1</v>
      </c>
      <c r="AC79">
        <v>2</v>
      </c>
      <c r="AD79">
        <v>2</v>
      </c>
      <c r="AE79" s="6">
        <v>3</v>
      </c>
      <c r="AF79">
        <v>3</v>
      </c>
    </row>
    <row r="80" spans="1:32">
      <c r="A80" s="13" t="s">
        <v>166</v>
      </c>
      <c r="B80" s="13" t="s">
        <v>177</v>
      </c>
      <c r="C80" s="14">
        <v>224903</v>
      </c>
      <c r="D80" s="15">
        <v>1</v>
      </c>
      <c r="E80" s="16">
        <v>224903</v>
      </c>
      <c r="F80" s="15" t="s">
        <v>178</v>
      </c>
      <c r="G80" s="19">
        <v>42522</v>
      </c>
      <c r="H80" s="24">
        <v>0</v>
      </c>
      <c r="I80" s="24">
        <v>0</v>
      </c>
      <c r="J80" s="24">
        <v>0</v>
      </c>
      <c r="K80" s="24">
        <v>0</v>
      </c>
      <c r="L80" s="24">
        <v>0</v>
      </c>
      <c r="M80" s="24">
        <v>0</v>
      </c>
      <c r="N80" s="24">
        <v>0</v>
      </c>
      <c r="O80" s="24">
        <v>0</v>
      </c>
      <c r="P80" s="24">
        <v>0</v>
      </c>
      <c r="Q80" s="24">
        <v>0</v>
      </c>
      <c r="R80" s="24">
        <v>0</v>
      </c>
      <c r="S80" s="24">
        <v>2</v>
      </c>
      <c r="T80" s="24">
        <v>2</v>
      </c>
      <c r="U80" s="24">
        <v>3</v>
      </c>
      <c r="V80" s="24">
        <v>4</v>
      </c>
      <c r="W80" s="24">
        <v>4</v>
      </c>
      <c r="X80" s="24">
        <v>5</v>
      </c>
      <c r="Y80" s="24">
        <v>8</v>
      </c>
      <c r="Z80" s="24">
        <v>9</v>
      </c>
      <c r="AA80" s="24">
        <v>9</v>
      </c>
      <c r="AB80" s="24">
        <v>8</v>
      </c>
      <c r="AC80" s="24">
        <v>10</v>
      </c>
      <c r="AD80" s="24">
        <v>10</v>
      </c>
      <c r="AE80" s="24">
        <v>10</v>
      </c>
      <c r="AF80">
        <v>10</v>
      </c>
    </row>
    <row r="81" spans="1:32">
      <c r="A81" s="13" t="s">
        <v>166</v>
      </c>
      <c r="B81" s="13" t="s">
        <v>179</v>
      </c>
      <c r="C81" s="14">
        <v>156375</v>
      </c>
      <c r="D81" s="15">
        <v>1</v>
      </c>
      <c r="E81" s="16">
        <v>156375</v>
      </c>
      <c r="F81" s="15" t="s">
        <v>180</v>
      </c>
      <c r="G81" s="19">
        <v>44044</v>
      </c>
      <c r="AC81">
        <v>0</v>
      </c>
      <c r="AD81">
        <v>2</v>
      </c>
      <c r="AE81" s="6">
        <v>2</v>
      </c>
      <c r="AF81">
        <v>2</v>
      </c>
    </row>
    <row r="82" spans="1:32">
      <c r="A82" s="13" t="s">
        <v>166</v>
      </c>
      <c r="B82" s="13" t="s">
        <v>181</v>
      </c>
      <c r="C82" s="14">
        <v>112691</v>
      </c>
      <c r="D82" s="15">
        <v>1</v>
      </c>
      <c r="E82" s="16">
        <v>112691</v>
      </c>
      <c r="F82" s="15" t="s">
        <v>182</v>
      </c>
      <c r="G82" s="19">
        <v>43749</v>
      </c>
      <c r="H82" s="18"/>
      <c r="I82" s="18"/>
      <c r="J82" s="18"/>
      <c r="K82" s="18"/>
      <c r="L82" s="18"/>
      <c r="M82" s="18"/>
      <c r="N82" s="18"/>
      <c r="O82" s="18"/>
      <c r="P82" s="18"/>
      <c r="Q82" s="18"/>
      <c r="R82" s="18"/>
      <c r="S82" s="18"/>
      <c r="T82" s="18"/>
      <c r="U82" s="18"/>
      <c r="V82" s="18"/>
      <c r="W82" s="18"/>
      <c r="X82" s="18"/>
      <c r="Y82" s="18"/>
      <c r="Z82" s="18">
        <v>1</v>
      </c>
      <c r="AA82" s="18">
        <v>2</v>
      </c>
      <c r="AB82" s="18">
        <v>2</v>
      </c>
      <c r="AC82" s="18">
        <v>3</v>
      </c>
      <c r="AD82" s="18">
        <v>3</v>
      </c>
      <c r="AE82" s="18">
        <v>3</v>
      </c>
      <c r="AF82">
        <v>3</v>
      </c>
    </row>
    <row r="83" spans="1:32">
      <c r="A83" t="s">
        <v>166</v>
      </c>
      <c r="B83" t="s">
        <v>183</v>
      </c>
      <c r="C83" s="1">
        <v>30838</v>
      </c>
      <c r="D83" s="21">
        <v>1</v>
      </c>
      <c r="E83" s="22">
        <v>30838</v>
      </c>
      <c r="F83" s="15" t="s">
        <v>184</v>
      </c>
      <c r="G83" s="23">
        <v>44287</v>
      </c>
      <c r="AF83">
        <v>0</v>
      </c>
    </row>
    <row r="84" spans="1:32">
      <c r="A84" s="13" t="s">
        <v>185</v>
      </c>
      <c r="B84" s="13" t="s">
        <v>186</v>
      </c>
      <c r="C84" s="14">
        <v>360310</v>
      </c>
      <c r="D84" s="15">
        <v>1</v>
      </c>
      <c r="E84" s="16">
        <v>360310</v>
      </c>
      <c r="F84" s="15" t="s">
        <v>187</v>
      </c>
      <c r="G84" s="19">
        <v>43922</v>
      </c>
      <c r="H84" s="18"/>
      <c r="I84" s="18"/>
      <c r="J84" s="18"/>
      <c r="K84" s="18"/>
      <c r="L84" s="18"/>
      <c r="M84" s="18"/>
      <c r="N84" s="18"/>
      <c r="O84" s="18"/>
      <c r="P84" s="18"/>
      <c r="Q84" s="18"/>
      <c r="R84" s="18"/>
      <c r="S84" s="18"/>
      <c r="T84" s="18"/>
      <c r="U84" s="18"/>
      <c r="V84" s="18"/>
      <c r="W84" s="18"/>
      <c r="X84" s="18"/>
      <c r="Y84" s="18"/>
      <c r="Z84" s="18"/>
      <c r="AA84" s="18">
        <v>2</v>
      </c>
      <c r="AB84" s="18">
        <v>2</v>
      </c>
      <c r="AC84">
        <v>3</v>
      </c>
      <c r="AD84" s="18">
        <v>3</v>
      </c>
      <c r="AE84" s="6">
        <v>4</v>
      </c>
      <c r="AF84">
        <v>4</v>
      </c>
    </row>
    <row r="85" spans="1:32">
      <c r="A85" s="13" t="s">
        <v>185</v>
      </c>
      <c r="B85" s="13" t="s">
        <v>188</v>
      </c>
      <c r="C85" s="14">
        <v>87050</v>
      </c>
      <c r="D85" s="15">
        <v>1</v>
      </c>
      <c r="E85" s="16">
        <v>87050</v>
      </c>
      <c r="F85" s="15" t="s">
        <v>189</v>
      </c>
      <c r="G85" s="19">
        <v>43922</v>
      </c>
      <c r="H85" s="18"/>
      <c r="I85" s="18"/>
      <c r="J85" s="18"/>
      <c r="K85" s="18"/>
      <c r="L85" s="18"/>
      <c r="M85" s="18"/>
      <c r="N85" s="18"/>
      <c r="O85" s="18"/>
      <c r="P85" s="18"/>
      <c r="Q85" s="18"/>
      <c r="R85" s="18"/>
      <c r="S85" s="18"/>
      <c r="T85" s="18"/>
      <c r="U85" s="18"/>
      <c r="V85" s="18"/>
      <c r="W85" s="18"/>
      <c r="X85" s="18"/>
      <c r="Y85" s="18"/>
      <c r="Z85" s="18"/>
      <c r="AA85" s="18">
        <v>0</v>
      </c>
      <c r="AB85" s="18">
        <v>0</v>
      </c>
      <c r="AC85">
        <v>0</v>
      </c>
      <c r="AD85" s="18">
        <v>0</v>
      </c>
      <c r="AE85" s="18">
        <v>0</v>
      </c>
      <c r="AF85">
        <v>2</v>
      </c>
    </row>
    <row r="86" spans="1:32">
      <c r="A86" t="s">
        <v>185</v>
      </c>
      <c r="B86" t="s">
        <v>190</v>
      </c>
      <c r="C86" s="1">
        <v>67398</v>
      </c>
      <c r="D86" s="21">
        <v>1</v>
      </c>
      <c r="E86" s="22">
        <v>67398</v>
      </c>
      <c r="F86" s="21" t="s">
        <v>191</v>
      </c>
      <c r="G86" s="23">
        <v>44287</v>
      </c>
      <c r="AF86">
        <v>0</v>
      </c>
    </row>
    <row r="87" spans="1:32">
      <c r="A87" t="s">
        <v>185</v>
      </c>
      <c r="B87" t="s">
        <v>192</v>
      </c>
      <c r="C87" s="1">
        <v>118233</v>
      </c>
      <c r="D87" s="21">
        <v>1</v>
      </c>
      <c r="E87" s="22">
        <v>118233</v>
      </c>
      <c r="F87" s="15" t="s">
        <v>193</v>
      </c>
      <c r="G87" s="23">
        <v>44287</v>
      </c>
      <c r="AF87">
        <v>1</v>
      </c>
    </row>
    <row r="88" spans="1:32">
      <c r="A88" s="13" t="s">
        <v>194</v>
      </c>
      <c r="B88" s="13" t="s">
        <v>195</v>
      </c>
      <c r="C88" s="14">
        <v>719474</v>
      </c>
      <c r="D88" s="15">
        <v>1</v>
      </c>
      <c r="E88" s="16">
        <v>719474</v>
      </c>
      <c r="F88" s="15" t="s">
        <v>196</v>
      </c>
      <c r="G88" s="19">
        <v>44013</v>
      </c>
      <c r="AC88">
        <v>5</v>
      </c>
      <c r="AD88">
        <v>6</v>
      </c>
      <c r="AE88">
        <v>8</v>
      </c>
      <c r="AF88">
        <v>8</v>
      </c>
    </row>
    <row r="89" spans="1:32">
      <c r="A89" s="13" t="s">
        <v>194</v>
      </c>
      <c r="B89" s="13" t="s">
        <v>197</v>
      </c>
      <c r="C89" s="14">
        <v>66855</v>
      </c>
      <c r="D89" s="15">
        <v>1</v>
      </c>
      <c r="E89" s="16">
        <v>66855</v>
      </c>
      <c r="F89" s="15" t="s">
        <v>198</v>
      </c>
      <c r="G89" s="19">
        <v>43556</v>
      </c>
      <c r="H89" s="18"/>
      <c r="I89" s="18"/>
      <c r="J89" s="18"/>
      <c r="K89" s="18"/>
      <c r="L89" s="18"/>
      <c r="M89" s="18"/>
      <c r="N89" s="18"/>
      <c r="O89" s="18"/>
      <c r="P89" s="18"/>
      <c r="Q89" s="18"/>
      <c r="R89" s="18"/>
      <c r="S89" s="18"/>
      <c r="T89" s="18"/>
      <c r="U89" s="18"/>
      <c r="V89" s="18"/>
      <c r="W89" s="18">
        <v>1</v>
      </c>
      <c r="X89" s="18">
        <v>1</v>
      </c>
      <c r="Y89" s="18">
        <v>1</v>
      </c>
      <c r="Z89" s="18">
        <v>1</v>
      </c>
      <c r="AA89" s="18">
        <v>1</v>
      </c>
      <c r="AB89" s="18">
        <v>2</v>
      </c>
      <c r="AC89" s="18">
        <v>2</v>
      </c>
      <c r="AD89" s="18">
        <v>2</v>
      </c>
      <c r="AE89" s="18">
        <v>3</v>
      </c>
      <c r="AF89">
        <v>3</v>
      </c>
    </row>
    <row r="90" spans="1:32">
      <c r="A90" s="13" t="s">
        <v>199</v>
      </c>
      <c r="B90" s="13" t="s">
        <v>200</v>
      </c>
      <c r="C90" s="14">
        <v>1194034</v>
      </c>
      <c r="D90" s="15">
        <v>1</v>
      </c>
      <c r="E90" s="16">
        <v>1194034</v>
      </c>
      <c r="F90" s="25" t="s">
        <v>201</v>
      </c>
      <c r="G90" s="19">
        <v>44200</v>
      </c>
      <c r="H90" s="18"/>
      <c r="I90" s="18"/>
      <c r="J90" s="18"/>
      <c r="K90" s="18"/>
      <c r="L90" s="18"/>
      <c r="M90" s="18"/>
      <c r="N90" s="18"/>
      <c r="O90" s="18"/>
      <c r="P90" s="18"/>
      <c r="Q90" s="18"/>
      <c r="R90" s="18"/>
      <c r="S90" s="18"/>
      <c r="T90" s="18"/>
      <c r="U90" s="18"/>
      <c r="V90" s="18"/>
      <c r="W90" s="18"/>
      <c r="X90" s="18"/>
      <c r="Y90" s="18"/>
      <c r="Z90" s="18"/>
      <c r="AA90" s="18"/>
      <c r="AB90" s="18"/>
      <c r="AE90" s="6">
        <v>12</v>
      </c>
      <c r="AF90">
        <v>15</v>
      </c>
    </row>
    <row r="91" spans="1:32">
      <c r="A91" s="13" t="s">
        <v>202</v>
      </c>
      <c r="B91" s="13" t="s">
        <v>203</v>
      </c>
      <c r="C91" s="14">
        <v>258554</v>
      </c>
      <c r="D91" s="15">
        <v>1</v>
      </c>
      <c r="E91" s="16">
        <v>258554</v>
      </c>
      <c r="F91" s="15" t="s">
        <v>204</v>
      </c>
      <c r="G91" s="19">
        <v>43922</v>
      </c>
      <c r="H91" s="18"/>
      <c r="I91" s="18"/>
      <c r="J91" s="18"/>
      <c r="K91" s="18"/>
      <c r="L91" s="18"/>
      <c r="M91" s="18"/>
      <c r="N91" s="18"/>
      <c r="O91" s="18"/>
      <c r="P91" s="18"/>
      <c r="Q91" s="18"/>
      <c r="R91" s="18"/>
      <c r="S91" s="18"/>
      <c r="T91" s="18"/>
      <c r="U91" s="18"/>
      <c r="V91" s="18"/>
      <c r="W91" s="18"/>
      <c r="X91" s="18"/>
      <c r="Y91" s="18"/>
      <c r="Z91" s="18"/>
      <c r="AA91" s="18">
        <v>3</v>
      </c>
      <c r="AB91" s="18">
        <v>4</v>
      </c>
      <c r="AC91">
        <v>4</v>
      </c>
      <c r="AD91" s="18">
        <v>5</v>
      </c>
      <c r="AE91" s="6">
        <v>5</v>
      </c>
      <c r="AF91">
        <v>5</v>
      </c>
    </row>
    <row r="92" spans="1:32">
      <c r="A92" s="13" t="s">
        <v>202</v>
      </c>
      <c r="B92" s="13" t="s">
        <v>205</v>
      </c>
      <c r="C92" s="14">
        <v>41466</v>
      </c>
      <c r="D92" s="15">
        <v>1</v>
      </c>
      <c r="E92" s="16">
        <v>41466</v>
      </c>
      <c r="F92" s="15" t="s">
        <v>206</v>
      </c>
      <c r="G92" s="19">
        <v>44197</v>
      </c>
      <c r="AE92">
        <v>0</v>
      </c>
      <c r="AF92">
        <v>0</v>
      </c>
    </row>
    <row r="93" spans="1:32">
      <c r="A93" t="s">
        <v>202</v>
      </c>
      <c r="B93" t="s">
        <v>207</v>
      </c>
      <c r="C93" s="1">
        <v>22446</v>
      </c>
      <c r="D93" s="21">
        <v>1</v>
      </c>
      <c r="E93" s="22">
        <v>22446</v>
      </c>
      <c r="F93" s="21" t="s">
        <v>208</v>
      </c>
      <c r="G93" s="23">
        <v>44287</v>
      </c>
      <c r="AF93">
        <v>0</v>
      </c>
    </row>
    <row r="94" spans="1:32">
      <c r="A94" s="13" t="s">
        <v>209</v>
      </c>
      <c r="B94" s="13" t="s">
        <v>210</v>
      </c>
      <c r="C94" s="14">
        <v>420748</v>
      </c>
      <c r="D94" s="15">
        <v>1</v>
      </c>
      <c r="E94" s="16">
        <v>420748</v>
      </c>
      <c r="F94" s="15" t="s">
        <v>211</v>
      </c>
      <c r="G94" s="19">
        <v>43922</v>
      </c>
      <c r="H94" s="18"/>
      <c r="I94" s="18"/>
      <c r="J94" s="18"/>
      <c r="K94" s="18"/>
      <c r="L94" s="18"/>
      <c r="M94" s="18"/>
      <c r="N94" s="18"/>
      <c r="O94" s="18"/>
      <c r="P94" s="18"/>
      <c r="Q94" s="18"/>
      <c r="R94" s="18"/>
      <c r="S94" s="18"/>
      <c r="T94" s="18"/>
      <c r="U94" s="18"/>
      <c r="V94" s="18"/>
      <c r="W94" s="18"/>
      <c r="X94" s="18"/>
      <c r="Y94" s="18"/>
      <c r="Z94" s="18"/>
      <c r="AA94" s="18">
        <v>0</v>
      </c>
      <c r="AB94" s="18">
        <v>3</v>
      </c>
      <c r="AC94">
        <v>6</v>
      </c>
      <c r="AD94" s="18">
        <v>8</v>
      </c>
      <c r="AE94" s="18">
        <v>9</v>
      </c>
      <c r="AF94">
        <v>11</v>
      </c>
    </row>
    <row r="95" spans="1:32">
      <c r="A95" s="13" t="s">
        <v>209</v>
      </c>
      <c r="B95" s="13" t="s">
        <v>212</v>
      </c>
      <c r="C95" s="14">
        <v>31031</v>
      </c>
      <c r="D95" s="15">
        <v>1</v>
      </c>
      <c r="E95" s="16">
        <v>31031</v>
      </c>
      <c r="F95" s="15" t="s">
        <v>213</v>
      </c>
      <c r="G95" s="19">
        <v>44197</v>
      </c>
      <c r="AE95">
        <v>1</v>
      </c>
      <c r="AF95">
        <v>1</v>
      </c>
    </row>
    <row r="96" spans="1:32">
      <c r="A96" s="13" t="s">
        <v>209</v>
      </c>
      <c r="B96" s="13" t="s">
        <v>214</v>
      </c>
      <c r="C96" s="14">
        <v>65524</v>
      </c>
      <c r="D96" s="15">
        <v>1</v>
      </c>
      <c r="E96" s="16">
        <v>65524</v>
      </c>
      <c r="F96" s="15" t="s">
        <v>215</v>
      </c>
      <c r="G96" s="19">
        <v>43831</v>
      </c>
      <c r="H96" s="18"/>
      <c r="I96" s="18"/>
      <c r="J96" s="18"/>
      <c r="K96" s="18"/>
      <c r="L96" s="18"/>
      <c r="M96" s="18"/>
      <c r="N96" s="18"/>
      <c r="O96" s="18"/>
      <c r="P96" s="18"/>
      <c r="Q96" s="18"/>
      <c r="R96" s="18"/>
      <c r="S96" s="18"/>
      <c r="T96" s="18"/>
      <c r="U96" s="18"/>
      <c r="V96" s="18"/>
      <c r="W96" s="18"/>
      <c r="X96" s="18"/>
      <c r="Y96" s="18"/>
      <c r="Z96" s="18">
        <v>1</v>
      </c>
      <c r="AA96" s="29">
        <v>2</v>
      </c>
      <c r="AB96" s="29">
        <v>2</v>
      </c>
      <c r="AC96" s="18">
        <v>3</v>
      </c>
      <c r="AD96" s="18">
        <v>3</v>
      </c>
      <c r="AE96" s="18">
        <v>3</v>
      </c>
      <c r="AF96">
        <v>3</v>
      </c>
    </row>
    <row r="97" spans="1:32">
      <c r="A97" s="13" t="s">
        <v>209</v>
      </c>
      <c r="B97" s="13" t="s">
        <v>216</v>
      </c>
      <c r="C97" s="14">
        <v>14002</v>
      </c>
      <c r="D97" s="15">
        <v>1</v>
      </c>
      <c r="E97" s="16">
        <v>14002</v>
      </c>
      <c r="F97" s="15" t="s">
        <v>217</v>
      </c>
      <c r="G97" s="19">
        <v>44287</v>
      </c>
      <c r="AF97">
        <v>0</v>
      </c>
    </row>
    <row r="98" spans="1:32">
      <c r="A98" s="13" t="s">
        <v>209</v>
      </c>
      <c r="B98" s="13" t="s">
        <v>218</v>
      </c>
      <c r="C98" s="14">
        <v>14862</v>
      </c>
      <c r="D98" s="15">
        <v>1</v>
      </c>
      <c r="E98" s="16">
        <v>14862</v>
      </c>
      <c r="F98" s="15" t="s">
        <v>219</v>
      </c>
      <c r="G98" s="19">
        <v>44287</v>
      </c>
      <c r="AF98">
        <v>1</v>
      </c>
    </row>
    <row r="99" spans="1:32">
      <c r="A99" t="s">
        <v>209</v>
      </c>
      <c r="B99" t="s">
        <v>220</v>
      </c>
      <c r="C99" s="1">
        <v>23366</v>
      </c>
      <c r="D99" s="21">
        <v>1</v>
      </c>
      <c r="E99" s="22">
        <v>23366</v>
      </c>
      <c r="F99" s="15" t="s">
        <v>221</v>
      </c>
      <c r="G99" s="23">
        <v>44287</v>
      </c>
      <c r="AF99">
        <v>1</v>
      </c>
    </row>
    <row r="100" spans="1:32">
      <c r="A100" s="13" t="s">
        <v>222</v>
      </c>
      <c r="B100" s="13" t="s">
        <v>223</v>
      </c>
      <c r="C100" s="14">
        <v>337190</v>
      </c>
      <c r="D100" s="15">
        <v>1</v>
      </c>
      <c r="E100" s="16">
        <v>337190</v>
      </c>
      <c r="F100" s="25" t="s">
        <v>224</v>
      </c>
      <c r="G100" s="19">
        <v>44228</v>
      </c>
      <c r="AE100">
        <v>4</v>
      </c>
      <c r="AF100">
        <v>8</v>
      </c>
    </row>
    <row r="101" spans="1:32">
      <c r="A101" s="13" t="s">
        <v>225</v>
      </c>
      <c r="B101" s="13" t="s">
        <v>226</v>
      </c>
      <c r="C101" s="14">
        <v>961286</v>
      </c>
      <c r="D101" s="15">
        <v>1</v>
      </c>
      <c r="E101" s="16">
        <v>961286</v>
      </c>
      <c r="F101" s="15" t="s">
        <v>227</v>
      </c>
      <c r="G101" s="19">
        <v>43647</v>
      </c>
      <c r="H101" s="18"/>
      <c r="I101" s="18"/>
      <c r="J101" s="18"/>
      <c r="K101" s="18"/>
      <c r="L101" s="18"/>
      <c r="M101" s="18"/>
      <c r="N101" s="18"/>
      <c r="O101" s="18"/>
      <c r="P101" s="18"/>
      <c r="Q101" s="18"/>
      <c r="R101" s="18"/>
      <c r="S101" s="18"/>
      <c r="T101" s="18"/>
      <c r="U101" s="18"/>
      <c r="V101" s="18"/>
      <c r="W101" s="18"/>
      <c r="X101" s="18">
        <v>2</v>
      </c>
      <c r="Y101" s="18">
        <v>6</v>
      </c>
      <c r="Z101" s="18">
        <v>7</v>
      </c>
      <c r="AA101" s="18">
        <v>9</v>
      </c>
      <c r="AB101" s="18">
        <v>10</v>
      </c>
      <c r="AC101" s="18">
        <v>13</v>
      </c>
      <c r="AD101" s="18">
        <v>13</v>
      </c>
      <c r="AE101" s="18">
        <v>14</v>
      </c>
      <c r="AF101">
        <v>14</v>
      </c>
    </row>
    <row r="102" spans="1:32">
      <c r="A102" s="13" t="s">
        <v>225</v>
      </c>
      <c r="B102" s="13" t="s">
        <v>228</v>
      </c>
      <c r="C102" s="14">
        <v>1538681</v>
      </c>
      <c r="D102" s="15">
        <v>1</v>
      </c>
      <c r="E102" s="16">
        <v>1538681</v>
      </c>
      <c r="F102" s="15" t="s">
        <v>229</v>
      </c>
      <c r="G102" s="19">
        <v>43192</v>
      </c>
      <c r="H102" s="18"/>
      <c r="I102" s="18"/>
      <c r="J102" s="18"/>
      <c r="K102" s="18"/>
      <c r="L102" s="18"/>
      <c r="M102" s="18"/>
      <c r="N102" s="18"/>
      <c r="O102" s="18"/>
      <c r="P102" s="18">
        <v>11</v>
      </c>
      <c r="Q102" s="18">
        <v>22</v>
      </c>
      <c r="R102" s="18">
        <v>22</v>
      </c>
      <c r="S102" s="18">
        <v>27</v>
      </c>
      <c r="T102" s="18">
        <v>34</v>
      </c>
      <c r="U102" s="30">
        <v>37</v>
      </c>
      <c r="V102" s="26">
        <v>37</v>
      </c>
      <c r="W102" s="30">
        <v>38</v>
      </c>
      <c r="X102" s="30">
        <v>41</v>
      </c>
      <c r="Y102" s="30">
        <v>45</v>
      </c>
      <c r="Z102" s="30">
        <v>54</v>
      </c>
      <c r="AA102" s="30">
        <v>62</v>
      </c>
      <c r="AB102" s="30">
        <v>69</v>
      </c>
      <c r="AC102" s="30">
        <v>77</v>
      </c>
      <c r="AD102" s="30">
        <v>84</v>
      </c>
      <c r="AE102" s="30">
        <v>91</v>
      </c>
      <c r="AF102">
        <v>100</v>
      </c>
    </row>
    <row r="103" spans="1:32">
      <c r="A103" s="13" t="s">
        <v>225</v>
      </c>
      <c r="B103" s="13" t="s">
        <v>230</v>
      </c>
      <c r="C103" s="14">
        <v>57959</v>
      </c>
      <c r="D103" s="15">
        <v>1</v>
      </c>
      <c r="E103" s="16">
        <v>57959</v>
      </c>
      <c r="F103" s="15" t="s">
        <v>231</v>
      </c>
      <c r="G103" s="19">
        <v>43922</v>
      </c>
      <c r="H103" s="18"/>
      <c r="I103" s="18"/>
      <c r="J103" s="18"/>
      <c r="K103" s="18"/>
      <c r="L103" s="18"/>
      <c r="M103" s="18"/>
      <c r="N103" s="18"/>
      <c r="O103" s="18"/>
      <c r="P103" s="18"/>
      <c r="Q103" s="18"/>
      <c r="R103" s="18"/>
      <c r="S103" s="18"/>
      <c r="T103" s="18"/>
      <c r="U103" s="18"/>
      <c r="V103" s="18"/>
      <c r="W103" s="18"/>
      <c r="X103" s="18"/>
      <c r="Y103" s="18"/>
      <c r="Z103" s="18"/>
      <c r="AA103" s="18">
        <v>1</v>
      </c>
      <c r="AB103" s="18">
        <v>2</v>
      </c>
      <c r="AC103">
        <v>2</v>
      </c>
      <c r="AD103" s="18">
        <v>2</v>
      </c>
      <c r="AE103" s="18">
        <v>3</v>
      </c>
      <c r="AF103">
        <v>3</v>
      </c>
    </row>
    <row r="104" spans="1:32">
      <c r="A104" s="13" t="s">
        <v>232</v>
      </c>
      <c r="B104" s="13" t="s">
        <v>233</v>
      </c>
      <c r="C104" s="31">
        <v>429508</v>
      </c>
      <c r="D104" s="15">
        <v>1</v>
      </c>
      <c r="E104" s="32">
        <v>429508</v>
      </c>
      <c r="F104" s="15" t="s">
        <v>234</v>
      </c>
      <c r="G104" s="19">
        <v>43710</v>
      </c>
      <c r="H104" s="18"/>
      <c r="I104" s="18"/>
      <c r="J104" s="18"/>
      <c r="K104" s="18"/>
      <c r="L104" s="18"/>
      <c r="M104" s="18"/>
      <c r="N104" s="18"/>
      <c r="O104" s="18"/>
      <c r="P104" s="18"/>
      <c r="Q104" s="18"/>
      <c r="R104" s="18"/>
      <c r="S104" s="18"/>
      <c r="T104" s="18"/>
      <c r="U104" s="18"/>
      <c r="V104" s="18"/>
      <c r="W104" s="18"/>
      <c r="X104" s="18"/>
      <c r="Y104" s="18">
        <v>4</v>
      </c>
      <c r="Z104" s="18">
        <v>4</v>
      </c>
      <c r="AA104" s="18">
        <v>3</v>
      </c>
      <c r="AB104" s="18">
        <v>3</v>
      </c>
      <c r="AC104" s="18">
        <v>5</v>
      </c>
      <c r="AD104" s="18">
        <v>7</v>
      </c>
      <c r="AE104" s="18">
        <v>7</v>
      </c>
      <c r="AF104">
        <v>9</v>
      </c>
    </row>
    <row r="105" spans="1:32">
      <c r="A105" s="13" t="s">
        <v>235</v>
      </c>
      <c r="B105" s="13" t="s">
        <v>236</v>
      </c>
      <c r="C105" s="14">
        <v>740822</v>
      </c>
      <c r="D105" s="15">
        <v>1</v>
      </c>
      <c r="E105" s="16">
        <v>740822</v>
      </c>
      <c r="F105" s="15" t="s">
        <v>237</v>
      </c>
      <c r="G105" s="19">
        <v>43556</v>
      </c>
      <c r="H105" s="18"/>
      <c r="I105" s="18"/>
      <c r="J105" s="18"/>
      <c r="K105" s="18"/>
      <c r="L105" s="18"/>
      <c r="M105" s="18"/>
      <c r="N105" s="18"/>
      <c r="O105" s="18"/>
      <c r="P105" s="18"/>
      <c r="Q105" s="18"/>
      <c r="R105" s="18"/>
      <c r="S105" s="18"/>
      <c r="T105" s="18"/>
      <c r="U105" s="18"/>
      <c r="V105" s="18"/>
      <c r="W105" s="18">
        <v>0</v>
      </c>
      <c r="X105" s="18">
        <v>0</v>
      </c>
      <c r="Y105" s="18">
        <v>1</v>
      </c>
      <c r="Z105" s="18">
        <v>1</v>
      </c>
      <c r="AA105" s="18">
        <v>2</v>
      </c>
      <c r="AB105" s="18">
        <v>2</v>
      </c>
      <c r="AC105" s="18">
        <v>2</v>
      </c>
      <c r="AD105" s="18">
        <v>7</v>
      </c>
      <c r="AE105" s="18">
        <v>8</v>
      </c>
      <c r="AF105">
        <v>8</v>
      </c>
    </row>
    <row r="106" spans="1:32">
      <c r="A106" s="13" t="s">
        <v>238</v>
      </c>
      <c r="B106" s="13" t="s">
        <v>239</v>
      </c>
      <c r="C106" s="14">
        <v>38748</v>
      </c>
      <c r="D106" s="15">
        <v>1</v>
      </c>
      <c r="E106" s="16">
        <v>38748</v>
      </c>
      <c r="F106" s="15" t="s">
        <v>240</v>
      </c>
      <c r="G106" s="19">
        <v>44287</v>
      </c>
      <c r="AF106">
        <v>0</v>
      </c>
    </row>
    <row r="107" spans="1:32">
      <c r="A107" s="13" t="s">
        <v>241</v>
      </c>
      <c r="B107" s="13" t="s">
        <v>242</v>
      </c>
      <c r="C107" s="14">
        <v>401138</v>
      </c>
      <c r="D107" s="15">
        <v>1</v>
      </c>
      <c r="E107" s="16">
        <v>401138</v>
      </c>
      <c r="F107" s="15" t="s">
        <v>243</v>
      </c>
      <c r="G107" s="19">
        <v>43626</v>
      </c>
      <c r="H107" s="18"/>
      <c r="I107" s="18"/>
      <c r="J107" s="18"/>
      <c r="K107" s="18"/>
      <c r="L107" s="18"/>
      <c r="M107" s="18"/>
      <c r="N107" s="18"/>
      <c r="O107" s="18"/>
      <c r="P107" s="18"/>
      <c r="Q107" s="18"/>
      <c r="R107" s="18"/>
      <c r="S107" s="18"/>
      <c r="T107" s="18"/>
      <c r="U107" s="18"/>
      <c r="V107" s="18"/>
      <c r="W107" s="18"/>
      <c r="X107" s="18">
        <v>4</v>
      </c>
      <c r="Y107" s="18">
        <v>6</v>
      </c>
      <c r="Z107" s="18">
        <v>10</v>
      </c>
      <c r="AA107" s="18">
        <v>10</v>
      </c>
      <c r="AB107" s="18">
        <v>10</v>
      </c>
      <c r="AC107" s="18">
        <v>12</v>
      </c>
      <c r="AD107" s="6">
        <v>13</v>
      </c>
      <c r="AE107" s="18">
        <v>18</v>
      </c>
      <c r="AF107">
        <v>19</v>
      </c>
    </row>
    <row r="108" spans="1:32">
      <c r="A108" t="s">
        <v>241</v>
      </c>
      <c r="B108" t="s">
        <v>244</v>
      </c>
      <c r="C108" s="1">
        <v>125159</v>
      </c>
      <c r="D108" s="21">
        <v>1</v>
      </c>
      <c r="E108" s="22">
        <v>125159</v>
      </c>
      <c r="F108" s="21" t="s">
        <v>245</v>
      </c>
      <c r="G108" s="23">
        <v>44312</v>
      </c>
      <c r="AF108">
        <v>0</v>
      </c>
    </row>
    <row r="109" spans="1:32">
      <c r="A109" t="s">
        <v>241</v>
      </c>
      <c r="B109" t="s">
        <v>246</v>
      </c>
      <c r="C109" s="1">
        <v>54090</v>
      </c>
      <c r="D109" s="21">
        <v>1</v>
      </c>
      <c r="E109" s="22">
        <v>54090</v>
      </c>
      <c r="F109" s="15" t="s">
        <v>247</v>
      </c>
      <c r="G109" s="23">
        <v>44287</v>
      </c>
      <c r="AF109">
        <v>0</v>
      </c>
    </row>
    <row r="110" spans="1:32">
      <c r="A110" s="13" t="s">
        <v>241</v>
      </c>
      <c r="B110" s="13" t="s">
        <v>248</v>
      </c>
      <c r="C110" s="14">
        <v>5231</v>
      </c>
      <c r="D110" s="15">
        <v>1</v>
      </c>
      <c r="E110" s="16">
        <v>5231</v>
      </c>
      <c r="F110" s="15" t="s">
        <v>249</v>
      </c>
      <c r="G110" s="19">
        <v>43922</v>
      </c>
      <c r="H110" s="18"/>
      <c r="I110" s="18"/>
      <c r="J110" s="18"/>
      <c r="K110" s="18"/>
      <c r="L110" s="18"/>
      <c r="M110" s="18"/>
      <c r="N110" s="18"/>
      <c r="O110" s="18"/>
      <c r="P110" s="18"/>
      <c r="Q110" s="18"/>
      <c r="R110" s="18"/>
      <c r="S110" s="18"/>
      <c r="T110" s="18"/>
      <c r="U110" s="18"/>
      <c r="V110" s="18"/>
      <c r="W110" s="18"/>
      <c r="X110" s="18"/>
      <c r="Y110" s="18"/>
      <c r="Z110" s="18"/>
      <c r="AA110" s="18">
        <v>0</v>
      </c>
      <c r="AB110" s="18">
        <v>0</v>
      </c>
      <c r="AC110">
        <v>0</v>
      </c>
      <c r="AD110" s="18">
        <v>0</v>
      </c>
      <c r="AE110" s="18">
        <v>0</v>
      </c>
      <c r="AF110">
        <v>0</v>
      </c>
    </row>
    <row r="111" spans="1:32">
      <c r="A111" t="s">
        <v>250</v>
      </c>
      <c r="B111" t="s">
        <v>251</v>
      </c>
      <c r="C111" s="1">
        <v>41831</v>
      </c>
      <c r="D111" s="21">
        <v>1</v>
      </c>
      <c r="E111" s="22">
        <v>41831</v>
      </c>
      <c r="F111" s="15" t="s">
        <v>252</v>
      </c>
      <c r="G111" s="23">
        <v>44287</v>
      </c>
      <c r="AF111">
        <v>0</v>
      </c>
    </row>
    <row r="112" spans="1:32">
      <c r="A112" s="13" t="s">
        <v>253</v>
      </c>
      <c r="B112" s="13" t="s">
        <v>254</v>
      </c>
      <c r="C112" s="14">
        <v>319435</v>
      </c>
      <c r="D112" s="15">
        <v>1</v>
      </c>
      <c r="E112" s="16">
        <v>319435</v>
      </c>
      <c r="F112" s="15" t="s">
        <v>255</v>
      </c>
      <c r="G112" s="19">
        <v>42559</v>
      </c>
      <c r="H112" s="18">
        <v>17</v>
      </c>
      <c r="I112" s="18">
        <v>17</v>
      </c>
      <c r="J112" s="18">
        <v>17</v>
      </c>
      <c r="K112" s="18">
        <v>17</v>
      </c>
      <c r="L112" s="18">
        <v>18</v>
      </c>
      <c r="M112" s="18">
        <v>18</v>
      </c>
      <c r="N112" s="18">
        <v>19</v>
      </c>
      <c r="O112" s="18">
        <v>19</v>
      </c>
      <c r="P112" s="18">
        <v>19</v>
      </c>
      <c r="Q112" s="18">
        <v>22</v>
      </c>
      <c r="R112" s="18">
        <v>23</v>
      </c>
      <c r="S112" s="18">
        <v>25</v>
      </c>
      <c r="T112" s="18">
        <v>25</v>
      </c>
      <c r="U112" s="18">
        <v>28</v>
      </c>
      <c r="V112" s="18">
        <v>28</v>
      </c>
      <c r="W112" s="18">
        <v>28</v>
      </c>
      <c r="X112" s="18">
        <v>28</v>
      </c>
      <c r="Y112" s="18">
        <v>27</v>
      </c>
      <c r="Z112" s="18">
        <v>28</v>
      </c>
      <c r="AA112" s="18">
        <v>30</v>
      </c>
      <c r="AB112" s="18">
        <v>30</v>
      </c>
      <c r="AC112" s="18">
        <v>33</v>
      </c>
      <c r="AD112" s="18">
        <v>33</v>
      </c>
      <c r="AE112" s="18">
        <v>37</v>
      </c>
      <c r="AF112">
        <v>38</v>
      </c>
    </row>
  </sheetData>
  <phoneticPr fontId="2"/>
  <conditionalFormatting sqref="AK2:AR2">
    <cfRule type="expression" dxfId="5" priority="6">
      <formula>AK2&lt;&gt;""</formula>
    </cfRule>
  </conditionalFormatting>
  <conditionalFormatting sqref="G96 A96:E96 A97:G112 A48:E48 G48 A49:G95 A25:G47 A24:E24 G24 A2:G23">
    <cfRule type="expression" dxfId="4" priority="5">
      <formula>$D2=1</formula>
    </cfRule>
  </conditionalFormatting>
  <conditionalFormatting sqref="H3:AA112 AC3:AE112 AG3:AR112">
    <cfRule type="expression" dxfId="3" priority="4">
      <formula>H3&lt;&gt;""</formula>
    </cfRule>
  </conditionalFormatting>
  <conditionalFormatting sqref="AB3:AB112">
    <cfRule type="expression" dxfId="2" priority="3">
      <formula>AB3&lt;&gt;""</formula>
    </cfRule>
  </conditionalFormatting>
  <conditionalFormatting sqref="AF3">
    <cfRule type="expression" dxfId="1" priority="2">
      <formula>AF3&lt;&gt;""</formula>
    </cfRule>
  </conditionalFormatting>
  <conditionalFormatting sqref="AF4:AF112">
    <cfRule type="expression" dxfId="0" priority="1">
      <formula>AF4&lt;&gt;""</formula>
    </cfRule>
  </conditionalFormatting>
  <pageMargins left="0.7" right="0.7" top="0.75" bottom="0.75" header="0.3" footer="0.3"/>
  <pageSetup paperSize="9" orientation="portrait" horizontalDpi="0" verticalDpi="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EA979-BEFD-3646-AD85-15D3F3EA8B47}">
  <sheetPr>
    <pageSetUpPr fitToPage="1"/>
  </sheetPr>
  <dimension ref="A1:I52"/>
  <sheetViews>
    <sheetView workbookViewId="0">
      <selection activeCell="J20" sqref="J20"/>
    </sheetView>
  </sheetViews>
  <sheetFormatPr baseColWidth="10" defaultRowHeight="18"/>
  <cols>
    <col min="2" max="7" width="18.83203125" customWidth="1"/>
  </cols>
  <sheetData>
    <row r="1" spans="1:9" ht="31">
      <c r="A1" s="33" t="s">
        <v>256</v>
      </c>
      <c r="B1" s="34"/>
      <c r="C1" s="34"/>
      <c r="D1" s="34"/>
    </row>
    <row r="2" spans="1:9">
      <c r="B2" s="34"/>
      <c r="C2" s="34"/>
      <c r="D2" s="34"/>
    </row>
    <row r="3" spans="1:9">
      <c r="A3" s="35" t="s">
        <v>257</v>
      </c>
      <c r="B3" s="36" t="s">
        <v>258</v>
      </c>
      <c r="C3" s="36" t="s">
        <v>259</v>
      </c>
      <c r="D3" s="36" t="s">
        <v>260</v>
      </c>
      <c r="E3" s="37" t="s">
        <v>261</v>
      </c>
      <c r="F3" s="37" t="s">
        <v>262</v>
      </c>
      <c r="G3" s="37" t="s">
        <v>263</v>
      </c>
    </row>
    <row r="4" spans="1:9">
      <c r="A4" s="38" t="s">
        <v>264</v>
      </c>
      <c r="B4" s="39">
        <v>5381733</v>
      </c>
      <c r="C4" s="39">
        <v>1952356</v>
      </c>
      <c r="D4" s="40">
        <f>C4/B4</f>
        <v>0.36277459323976124</v>
      </c>
      <c r="E4" s="39">
        <v>1952356</v>
      </c>
      <c r="F4" s="40">
        <f>E4/B4</f>
        <v>0.36277459323976124</v>
      </c>
      <c r="G4" s="40">
        <f>D4-F4</f>
        <v>0</v>
      </c>
      <c r="I4" s="41"/>
    </row>
    <row r="5" spans="1:9">
      <c r="A5" s="38" t="s">
        <v>265</v>
      </c>
      <c r="B5" s="39">
        <v>1308265</v>
      </c>
      <c r="C5" s="39">
        <v>177411</v>
      </c>
      <c r="D5" s="40">
        <f t="shared" ref="D5:D50" si="0">C5/B5</f>
        <v>0.13560784703404891</v>
      </c>
      <c r="E5" s="39">
        <v>177411</v>
      </c>
      <c r="F5" s="40">
        <f t="shared" ref="F5:F51" si="1">E5/B5</f>
        <v>0.13560784703404891</v>
      </c>
      <c r="G5" s="40">
        <f t="shared" ref="G5:G50" si="2">D5-F5</f>
        <v>0</v>
      </c>
      <c r="I5" s="41"/>
    </row>
    <row r="6" spans="1:9">
      <c r="A6" s="38" t="s">
        <v>266</v>
      </c>
      <c r="B6" s="39">
        <v>1279594</v>
      </c>
      <c r="C6" s="39">
        <v>0</v>
      </c>
      <c r="D6" s="40">
        <f t="shared" si="0"/>
        <v>0</v>
      </c>
      <c r="E6" s="39">
        <v>0</v>
      </c>
      <c r="F6" s="40">
        <f t="shared" si="1"/>
        <v>0</v>
      </c>
      <c r="G6" s="40">
        <f t="shared" si="2"/>
        <v>0</v>
      </c>
      <c r="I6" s="41"/>
    </row>
    <row r="7" spans="1:9">
      <c r="A7" s="38" t="s">
        <v>267</v>
      </c>
      <c r="B7" s="39">
        <v>2333899</v>
      </c>
      <c r="C7" s="39">
        <v>0</v>
      </c>
      <c r="D7" s="40">
        <f t="shared" si="0"/>
        <v>0</v>
      </c>
      <c r="E7" s="39">
        <v>0</v>
      </c>
      <c r="F7" s="40">
        <f t="shared" si="1"/>
        <v>0</v>
      </c>
      <c r="G7" s="40">
        <f t="shared" si="2"/>
        <v>0</v>
      </c>
      <c r="I7" s="41"/>
    </row>
    <row r="8" spans="1:9">
      <c r="A8" s="38" t="s">
        <v>268</v>
      </c>
      <c r="B8" s="39">
        <v>1023119</v>
      </c>
      <c r="C8" s="39">
        <v>0</v>
      </c>
      <c r="D8" s="40">
        <f t="shared" si="0"/>
        <v>0</v>
      </c>
      <c r="E8" s="39">
        <v>0</v>
      </c>
      <c r="F8" s="40">
        <f t="shared" si="1"/>
        <v>0</v>
      </c>
      <c r="G8" s="40">
        <f t="shared" si="2"/>
        <v>0</v>
      </c>
      <c r="I8" s="41"/>
    </row>
    <row r="9" spans="1:9">
      <c r="A9" s="38" t="s">
        <v>269</v>
      </c>
      <c r="B9" s="39">
        <v>1123891</v>
      </c>
      <c r="C9" s="39">
        <v>0</v>
      </c>
      <c r="D9" s="40">
        <f t="shared" si="0"/>
        <v>0</v>
      </c>
      <c r="E9" s="39">
        <v>0</v>
      </c>
      <c r="F9" s="40">
        <f t="shared" si="1"/>
        <v>0</v>
      </c>
      <c r="G9" s="40">
        <f t="shared" si="2"/>
        <v>0</v>
      </c>
      <c r="I9" s="41"/>
    </row>
    <row r="10" spans="1:9">
      <c r="A10" s="38" t="s">
        <v>270</v>
      </c>
      <c r="B10" s="39">
        <v>1914039</v>
      </c>
      <c r="C10" s="39">
        <v>0</v>
      </c>
      <c r="D10" s="40">
        <f t="shared" si="0"/>
        <v>0</v>
      </c>
      <c r="E10" s="39">
        <v>0</v>
      </c>
      <c r="F10" s="40">
        <f t="shared" si="1"/>
        <v>0</v>
      </c>
      <c r="G10" s="40">
        <f t="shared" si="2"/>
        <v>0</v>
      </c>
      <c r="I10" s="41"/>
    </row>
    <row r="11" spans="1:9">
      <c r="A11" s="38" t="s">
        <v>271</v>
      </c>
      <c r="B11" s="39">
        <v>2916976</v>
      </c>
      <c r="C11" s="39">
        <v>2916976</v>
      </c>
      <c r="D11" s="40">
        <f t="shared" si="0"/>
        <v>1</v>
      </c>
      <c r="E11" s="39">
        <v>2916976</v>
      </c>
      <c r="F11" s="40">
        <f t="shared" si="1"/>
        <v>1</v>
      </c>
      <c r="G11" s="40">
        <f t="shared" si="2"/>
        <v>0</v>
      </c>
      <c r="I11" s="41"/>
    </row>
    <row r="12" spans="1:9">
      <c r="A12" s="38" t="s">
        <v>272</v>
      </c>
      <c r="B12" s="39">
        <v>1974255</v>
      </c>
      <c r="C12" s="39">
        <v>257585</v>
      </c>
      <c r="D12" s="40">
        <f t="shared" si="0"/>
        <v>0.1304720008306931</v>
      </c>
      <c r="E12" s="39">
        <v>257585</v>
      </c>
      <c r="F12" s="40">
        <f t="shared" si="1"/>
        <v>0.1304720008306931</v>
      </c>
      <c r="G12" s="40">
        <f t="shared" si="2"/>
        <v>0</v>
      </c>
      <c r="I12" s="41"/>
    </row>
    <row r="13" spans="1:9">
      <c r="A13" s="38" t="s">
        <v>273</v>
      </c>
      <c r="B13" s="39">
        <v>1973115</v>
      </c>
      <c r="C13" s="39">
        <v>1973115</v>
      </c>
      <c r="D13" s="40">
        <f t="shared" si="0"/>
        <v>1</v>
      </c>
      <c r="E13" s="39">
        <v>1973115</v>
      </c>
      <c r="F13" s="40">
        <f t="shared" si="1"/>
        <v>1</v>
      </c>
      <c r="G13" s="40">
        <f t="shared" si="2"/>
        <v>0</v>
      </c>
      <c r="I13" s="41"/>
    </row>
    <row r="14" spans="1:9">
      <c r="A14" s="38" t="s">
        <v>37</v>
      </c>
      <c r="B14" s="39">
        <v>7266534</v>
      </c>
      <c r="C14" s="39">
        <v>2872843</v>
      </c>
      <c r="D14" s="40">
        <f t="shared" si="0"/>
        <v>0.39535258487746705</v>
      </c>
      <c r="E14" s="39">
        <v>2781406</v>
      </c>
      <c r="F14" s="40">
        <f t="shared" si="1"/>
        <v>0.38276928175110719</v>
      </c>
      <c r="G14" s="40">
        <f t="shared" si="2"/>
        <v>1.2583303126359857E-2</v>
      </c>
      <c r="I14" s="41"/>
    </row>
    <row r="15" spans="1:9">
      <c r="A15" s="38" t="s">
        <v>274</v>
      </c>
      <c r="B15" s="39">
        <v>6222666</v>
      </c>
      <c r="C15" s="39">
        <v>1619386</v>
      </c>
      <c r="D15" s="40">
        <f t="shared" si="0"/>
        <v>0.26023990360401794</v>
      </c>
      <c r="E15" s="39">
        <v>1455362</v>
      </c>
      <c r="F15" s="40">
        <f t="shared" si="1"/>
        <v>0.23388078357411438</v>
      </c>
      <c r="G15" s="40">
        <f t="shared" si="2"/>
        <v>2.6359120029903566E-2</v>
      </c>
      <c r="I15" s="41"/>
    </row>
    <row r="16" spans="1:9">
      <c r="A16" s="38" t="s">
        <v>275</v>
      </c>
      <c r="B16" s="39">
        <v>13515271</v>
      </c>
      <c r="C16" s="39">
        <v>4139755</v>
      </c>
      <c r="D16" s="40">
        <f t="shared" si="0"/>
        <v>0.30630203419524477</v>
      </c>
      <c r="E16" s="39">
        <v>4139755</v>
      </c>
      <c r="F16" s="40">
        <f t="shared" si="1"/>
        <v>0.30630203419524477</v>
      </c>
      <c r="G16" s="40">
        <f t="shared" si="2"/>
        <v>0</v>
      </c>
      <c r="I16" s="41"/>
    </row>
    <row r="17" spans="1:9">
      <c r="A17" s="38" t="s">
        <v>276</v>
      </c>
      <c r="B17" s="39">
        <v>9126214</v>
      </c>
      <c r="C17" s="39">
        <v>7785841</v>
      </c>
      <c r="D17" s="40">
        <f t="shared" si="0"/>
        <v>0.8531293480516674</v>
      </c>
      <c r="E17" s="39">
        <v>7725502</v>
      </c>
      <c r="F17" s="40">
        <f t="shared" si="1"/>
        <v>0.84651773451729273</v>
      </c>
      <c r="G17" s="40">
        <f t="shared" si="2"/>
        <v>6.6116135343746718E-3</v>
      </c>
      <c r="I17" s="41"/>
    </row>
    <row r="18" spans="1:9">
      <c r="A18" s="38" t="s">
        <v>277</v>
      </c>
      <c r="B18" s="39">
        <v>2304264</v>
      </c>
      <c r="C18" s="39">
        <v>810157</v>
      </c>
      <c r="D18" s="40">
        <f t="shared" si="0"/>
        <v>0.35159035596615668</v>
      </c>
      <c r="E18" s="39">
        <v>810157</v>
      </c>
      <c r="F18" s="40">
        <f t="shared" si="1"/>
        <v>0.35159035596615668</v>
      </c>
      <c r="G18" s="40">
        <f t="shared" si="2"/>
        <v>0</v>
      </c>
      <c r="I18" s="41"/>
    </row>
    <row r="19" spans="1:9">
      <c r="A19" s="38" t="s">
        <v>278</v>
      </c>
      <c r="B19" s="39">
        <v>1066328</v>
      </c>
      <c r="C19" s="39">
        <v>0</v>
      </c>
      <c r="D19" s="40">
        <f t="shared" si="0"/>
        <v>0</v>
      </c>
      <c r="E19" s="39">
        <v>0</v>
      </c>
      <c r="F19" s="40">
        <f t="shared" si="1"/>
        <v>0</v>
      </c>
      <c r="G19" s="40">
        <f t="shared" si="2"/>
        <v>0</v>
      </c>
      <c r="I19" s="41"/>
    </row>
    <row r="20" spans="1:9">
      <c r="A20" s="38" t="s">
        <v>279</v>
      </c>
      <c r="B20" s="39">
        <v>1154008</v>
      </c>
      <c r="C20" s="39">
        <v>465699</v>
      </c>
      <c r="D20" s="40">
        <f t="shared" si="0"/>
        <v>0.40354919549951129</v>
      </c>
      <c r="E20" s="39">
        <v>0</v>
      </c>
      <c r="F20" s="40">
        <f t="shared" si="1"/>
        <v>0</v>
      </c>
      <c r="G20" s="40">
        <f t="shared" si="2"/>
        <v>0.40354919549951129</v>
      </c>
      <c r="I20" s="41"/>
    </row>
    <row r="21" spans="1:9">
      <c r="A21" s="38" t="s">
        <v>280</v>
      </c>
      <c r="B21" s="39">
        <v>786740</v>
      </c>
      <c r="C21" s="39">
        <v>0</v>
      </c>
      <c r="D21" s="40">
        <f t="shared" si="0"/>
        <v>0</v>
      </c>
      <c r="E21" s="39">
        <v>0</v>
      </c>
      <c r="F21" s="40">
        <f t="shared" si="1"/>
        <v>0</v>
      </c>
      <c r="G21" s="40">
        <f t="shared" si="2"/>
        <v>0</v>
      </c>
      <c r="I21" s="41"/>
    </row>
    <row r="22" spans="1:9">
      <c r="A22" s="38" t="s">
        <v>281</v>
      </c>
      <c r="B22" s="39">
        <v>834930</v>
      </c>
      <c r="C22" s="39">
        <v>0</v>
      </c>
      <c r="D22" s="40">
        <f t="shared" si="0"/>
        <v>0</v>
      </c>
      <c r="E22" s="39">
        <v>0</v>
      </c>
      <c r="F22" s="40">
        <f t="shared" si="1"/>
        <v>0</v>
      </c>
      <c r="G22" s="40">
        <f t="shared" si="2"/>
        <v>0</v>
      </c>
      <c r="I22" s="41"/>
    </row>
    <row r="23" spans="1:9">
      <c r="A23" s="38" t="s">
        <v>282</v>
      </c>
      <c r="B23" s="39">
        <v>2098804</v>
      </c>
      <c r="C23" s="39">
        <v>243293</v>
      </c>
      <c r="D23" s="40">
        <f t="shared" si="0"/>
        <v>0.11591982862620807</v>
      </c>
      <c r="E23" s="39">
        <v>243293</v>
      </c>
      <c r="F23" s="40">
        <f t="shared" si="1"/>
        <v>0.11591982862620807</v>
      </c>
      <c r="G23" s="40">
        <f t="shared" si="2"/>
        <v>0</v>
      </c>
      <c r="I23" s="41"/>
    </row>
    <row r="24" spans="1:9">
      <c r="A24" s="38" t="s">
        <v>283</v>
      </c>
      <c r="B24" s="39">
        <v>2031903</v>
      </c>
      <c r="C24" s="39">
        <v>0</v>
      </c>
      <c r="D24" s="40">
        <f t="shared" si="0"/>
        <v>0</v>
      </c>
      <c r="E24" s="39">
        <v>0</v>
      </c>
      <c r="F24" s="40">
        <f t="shared" si="1"/>
        <v>0</v>
      </c>
      <c r="G24" s="40">
        <f t="shared" si="2"/>
        <v>0</v>
      </c>
      <c r="I24" s="41"/>
    </row>
    <row r="25" spans="1:9">
      <c r="A25" s="38" t="s">
        <v>284</v>
      </c>
      <c r="B25" s="39">
        <v>3700305</v>
      </c>
      <c r="C25" s="39">
        <v>1046379</v>
      </c>
      <c r="D25" s="40">
        <f t="shared" si="0"/>
        <v>0.28278182474147401</v>
      </c>
      <c r="E25" s="39">
        <v>1046379</v>
      </c>
      <c r="F25" s="40">
        <f t="shared" si="1"/>
        <v>0.28278182474147401</v>
      </c>
      <c r="G25" s="40">
        <f t="shared" si="2"/>
        <v>0</v>
      </c>
      <c r="I25" s="41"/>
    </row>
    <row r="26" spans="1:9">
      <c r="A26" s="38" t="s">
        <v>285</v>
      </c>
      <c r="B26" s="39">
        <v>7483128</v>
      </c>
      <c r="C26" s="39">
        <v>611882</v>
      </c>
      <c r="D26" s="40">
        <f t="shared" si="0"/>
        <v>8.1768212437365762E-2</v>
      </c>
      <c r="E26" s="39">
        <v>611882</v>
      </c>
      <c r="F26" s="40">
        <f t="shared" si="1"/>
        <v>8.1768212437365762E-2</v>
      </c>
      <c r="G26" s="40">
        <f t="shared" si="2"/>
        <v>0</v>
      </c>
      <c r="I26" s="41"/>
    </row>
    <row r="27" spans="1:9">
      <c r="A27" s="38" t="s">
        <v>286</v>
      </c>
      <c r="B27" s="39">
        <v>1815865</v>
      </c>
      <c r="C27" s="39">
        <v>136396</v>
      </c>
      <c r="D27" s="40">
        <f t="shared" si="0"/>
        <v>7.5113513394442874E-2</v>
      </c>
      <c r="E27" s="39">
        <v>136396</v>
      </c>
      <c r="F27" s="40">
        <f t="shared" si="1"/>
        <v>7.5113513394442874E-2</v>
      </c>
      <c r="G27" s="40">
        <f t="shared" si="2"/>
        <v>0</v>
      </c>
      <c r="I27" s="41"/>
    </row>
    <row r="28" spans="1:9">
      <c r="A28" s="38" t="s">
        <v>287</v>
      </c>
      <c r="B28" s="39">
        <v>1412916</v>
      </c>
      <c r="C28" s="39">
        <v>0</v>
      </c>
      <c r="D28" s="40">
        <f t="shared" si="0"/>
        <v>0</v>
      </c>
      <c r="E28" s="39">
        <v>0</v>
      </c>
      <c r="F28" s="40">
        <f t="shared" si="1"/>
        <v>0</v>
      </c>
      <c r="G28" s="40">
        <f t="shared" si="2"/>
        <v>0</v>
      </c>
      <c r="I28" s="41"/>
    </row>
    <row r="29" spans="1:9">
      <c r="A29" s="38" t="s">
        <v>288</v>
      </c>
      <c r="B29" s="39">
        <v>2610353</v>
      </c>
      <c r="C29" s="39">
        <v>1644752</v>
      </c>
      <c r="D29" s="40">
        <f t="shared" si="0"/>
        <v>0.63008796128339728</v>
      </c>
      <c r="E29" s="39">
        <v>1564662</v>
      </c>
      <c r="F29" s="40">
        <f t="shared" si="1"/>
        <v>0.59940628719563982</v>
      </c>
      <c r="G29" s="40">
        <f t="shared" si="2"/>
        <v>3.068167408775746E-2</v>
      </c>
      <c r="I29" s="41"/>
    </row>
    <row r="30" spans="1:9">
      <c r="A30" s="38" t="s">
        <v>289</v>
      </c>
      <c r="B30" s="39">
        <v>8839469</v>
      </c>
      <c r="C30" s="39">
        <v>8839469</v>
      </c>
      <c r="D30" s="40">
        <f t="shared" si="0"/>
        <v>1</v>
      </c>
      <c r="E30" s="39">
        <v>8839469</v>
      </c>
      <c r="F30" s="40">
        <f t="shared" si="1"/>
        <v>1</v>
      </c>
      <c r="G30" s="40">
        <f t="shared" si="2"/>
        <v>0</v>
      </c>
      <c r="I30" s="41"/>
    </row>
    <row r="31" spans="1:9">
      <c r="A31" s="38" t="s">
        <v>290</v>
      </c>
      <c r="B31" s="39">
        <v>5534800</v>
      </c>
      <c r="C31" s="39">
        <v>2050862</v>
      </c>
      <c r="D31" s="40">
        <f t="shared" si="0"/>
        <v>0.37053949555539495</v>
      </c>
      <c r="E31" s="39">
        <v>2050862</v>
      </c>
      <c r="F31" s="40">
        <f t="shared" si="1"/>
        <v>0.37053949555539495</v>
      </c>
      <c r="G31" s="40">
        <f t="shared" si="2"/>
        <v>0</v>
      </c>
      <c r="I31" s="41"/>
    </row>
    <row r="32" spans="1:9">
      <c r="A32" s="38" t="s">
        <v>291</v>
      </c>
      <c r="B32" s="39">
        <v>1364316</v>
      </c>
      <c r="C32" s="39">
        <v>632991</v>
      </c>
      <c r="D32" s="40">
        <f t="shared" si="0"/>
        <v>0.46396216125882861</v>
      </c>
      <c r="E32" s="39">
        <v>632991</v>
      </c>
      <c r="F32" s="40">
        <f t="shared" si="1"/>
        <v>0.46396216125882861</v>
      </c>
      <c r="G32" s="40">
        <f t="shared" si="2"/>
        <v>0</v>
      </c>
      <c r="I32" s="41"/>
    </row>
    <row r="33" spans="1:9">
      <c r="A33" s="38" t="s">
        <v>292</v>
      </c>
      <c r="B33" s="39">
        <v>963579</v>
      </c>
      <c r="C33" s="39">
        <v>0</v>
      </c>
      <c r="D33" s="40">
        <f t="shared" si="0"/>
        <v>0</v>
      </c>
      <c r="E33" s="39">
        <v>0</v>
      </c>
      <c r="F33" s="40">
        <f t="shared" si="1"/>
        <v>0</v>
      </c>
      <c r="G33" s="40">
        <f t="shared" si="2"/>
        <v>0</v>
      </c>
      <c r="I33" s="41"/>
    </row>
    <row r="34" spans="1:9">
      <c r="A34" s="38" t="s">
        <v>293</v>
      </c>
      <c r="B34" s="39">
        <v>573441</v>
      </c>
      <c r="C34" s="39">
        <v>0</v>
      </c>
      <c r="D34" s="40">
        <f t="shared" si="0"/>
        <v>0</v>
      </c>
      <c r="E34" s="39">
        <v>0</v>
      </c>
      <c r="F34" s="40">
        <f t="shared" si="1"/>
        <v>0</v>
      </c>
      <c r="G34" s="40">
        <f t="shared" si="2"/>
        <v>0</v>
      </c>
      <c r="I34" s="41"/>
    </row>
    <row r="35" spans="1:9">
      <c r="A35" s="38" t="s">
        <v>294</v>
      </c>
      <c r="B35" s="39">
        <v>694352</v>
      </c>
      <c r="C35" s="39">
        <v>0</v>
      </c>
      <c r="D35" s="40">
        <f t="shared" si="0"/>
        <v>0</v>
      </c>
      <c r="E35" s="39">
        <v>0</v>
      </c>
      <c r="F35" s="40">
        <f t="shared" si="1"/>
        <v>0</v>
      </c>
      <c r="G35" s="40">
        <f t="shared" si="2"/>
        <v>0</v>
      </c>
      <c r="I35" s="41"/>
    </row>
    <row r="36" spans="1:9">
      <c r="A36" s="38" t="s">
        <v>295</v>
      </c>
      <c r="B36" s="39">
        <v>1921525</v>
      </c>
      <c r="C36" s="39">
        <v>786329</v>
      </c>
      <c r="D36" s="40">
        <f t="shared" si="0"/>
        <v>0.40922132160653646</v>
      </c>
      <c r="E36" s="39">
        <v>786329</v>
      </c>
      <c r="F36" s="40">
        <f t="shared" si="1"/>
        <v>0.40922132160653646</v>
      </c>
      <c r="G36" s="40">
        <f t="shared" si="2"/>
        <v>0</v>
      </c>
      <c r="I36" s="41"/>
    </row>
    <row r="37" spans="1:9">
      <c r="A37" s="38" t="s">
        <v>296</v>
      </c>
      <c r="B37" s="39">
        <v>2843990</v>
      </c>
      <c r="C37" s="39">
        <v>1194034</v>
      </c>
      <c r="D37" s="40">
        <f t="shared" si="0"/>
        <v>0.41984465486868799</v>
      </c>
      <c r="E37" s="39">
        <v>1194034</v>
      </c>
      <c r="F37" s="40">
        <f t="shared" si="1"/>
        <v>0.41984465486868799</v>
      </c>
      <c r="G37" s="40">
        <f t="shared" si="2"/>
        <v>0</v>
      </c>
      <c r="I37" s="41"/>
    </row>
    <row r="38" spans="1:9">
      <c r="A38" s="38" t="s">
        <v>297</v>
      </c>
      <c r="B38" s="39">
        <v>1404729</v>
      </c>
      <c r="C38" s="39">
        <v>0</v>
      </c>
      <c r="D38" s="40">
        <f t="shared" si="0"/>
        <v>0</v>
      </c>
      <c r="E38" s="39">
        <v>0</v>
      </c>
      <c r="F38" s="40">
        <f t="shared" si="1"/>
        <v>0</v>
      </c>
      <c r="G38" s="40">
        <f t="shared" si="2"/>
        <v>0</v>
      </c>
      <c r="I38" s="41"/>
    </row>
    <row r="39" spans="1:9">
      <c r="A39" s="38" t="s">
        <v>298</v>
      </c>
      <c r="B39" s="39">
        <v>755733</v>
      </c>
      <c r="C39" s="39">
        <v>322466</v>
      </c>
      <c r="D39" s="40">
        <f t="shared" si="0"/>
        <v>0.42669302518217411</v>
      </c>
      <c r="E39" s="39">
        <v>322466</v>
      </c>
      <c r="F39" s="40">
        <f t="shared" si="1"/>
        <v>0.42669302518217411</v>
      </c>
      <c r="G39" s="40">
        <f t="shared" si="2"/>
        <v>0</v>
      </c>
      <c r="I39" s="41"/>
    </row>
    <row r="40" spans="1:9">
      <c r="A40" s="38" t="s">
        <v>299</v>
      </c>
      <c r="B40" s="39">
        <v>976263</v>
      </c>
      <c r="C40" s="39">
        <v>569533</v>
      </c>
      <c r="D40" s="40">
        <f t="shared" si="0"/>
        <v>0.58338070786253293</v>
      </c>
      <c r="E40" s="39">
        <v>569533</v>
      </c>
      <c r="F40" s="40">
        <f t="shared" si="1"/>
        <v>0.58338070786253293</v>
      </c>
      <c r="G40" s="40">
        <f t="shared" si="2"/>
        <v>0</v>
      </c>
      <c r="I40" s="41"/>
    </row>
    <row r="41" spans="1:9">
      <c r="A41" s="38" t="s">
        <v>300</v>
      </c>
      <c r="B41" s="39">
        <v>1385262</v>
      </c>
      <c r="C41" s="39">
        <v>0</v>
      </c>
      <c r="D41" s="40">
        <f t="shared" si="0"/>
        <v>0</v>
      </c>
      <c r="E41" s="39">
        <v>0</v>
      </c>
      <c r="F41" s="40">
        <f t="shared" si="1"/>
        <v>0</v>
      </c>
      <c r="G41" s="40">
        <f t="shared" si="2"/>
        <v>0</v>
      </c>
      <c r="I41" s="41"/>
    </row>
    <row r="42" spans="1:9">
      <c r="A42" s="38" t="s">
        <v>301</v>
      </c>
      <c r="B42" s="39">
        <v>728276</v>
      </c>
      <c r="C42" s="39">
        <v>337190</v>
      </c>
      <c r="D42" s="40">
        <f t="shared" si="0"/>
        <v>0.46299754488682859</v>
      </c>
      <c r="E42" s="39">
        <v>337190</v>
      </c>
      <c r="F42" s="40">
        <f t="shared" si="1"/>
        <v>0.46299754488682859</v>
      </c>
      <c r="G42" s="40">
        <f t="shared" si="2"/>
        <v>0</v>
      </c>
      <c r="I42" s="41"/>
    </row>
    <row r="43" spans="1:9">
      <c r="A43" s="38" t="s">
        <v>302</v>
      </c>
      <c r="B43" s="39">
        <v>5101556</v>
      </c>
      <c r="C43" s="39">
        <v>2557926</v>
      </c>
      <c r="D43" s="40">
        <f t="shared" si="0"/>
        <v>0.50140114114203593</v>
      </c>
      <c r="E43" s="39">
        <v>2557926</v>
      </c>
      <c r="F43" s="40">
        <f t="shared" si="1"/>
        <v>0.50140114114203593</v>
      </c>
      <c r="G43" s="40">
        <f t="shared" si="2"/>
        <v>0</v>
      </c>
      <c r="I43" s="41"/>
    </row>
    <row r="44" spans="1:9">
      <c r="A44" s="38" t="s">
        <v>303</v>
      </c>
      <c r="B44" s="39">
        <v>832832</v>
      </c>
      <c r="C44" s="39">
        <v>0</v>
      </c>
      <c r="D44" s="40">
        <f t="shared" si="0"/>
        <v>0</v>
      </c>
      <c r="E44" s="39">
        <v>0</v>
      </c>
      <c r="F44" s="40">
        <f t="shared" si="1"/>
        <v>0</v>
      </c>
      <c r="G44" s="40">
        <f t="shared" si="2"/>
        <v>0</v>
      </c>
      <c r="I44" s="41"/>
    </row>
    <row r="45" spans="1:9">
      <c r="A45" s="38" t="s">
        <v>304</v>
      </c>
      <c r="B45" s="39">
        <v>1377187</v>
      </c>
      <c r="C45" s="39">
        <v>429508</v>
      </c>
      <c r="D45" s="40">
        <f t="shared" si="0"/>
        <v>0.31187340571759681</v>
      </c>
      <c r="E45" s="39">
        <v>429508</v>
      </c>
      <c r="F45" s="40">
        <f t="shared" si="1"/>
        <v>0.31187340571759681</v>
      </c>
      <c r="G45" s="40">
        <f t="shared" si="2"/>
        <v>0</v>
      </c>
      <c r="I45" s="41"/>
    </row>
    <row r="46" spans="1:9">
      <c r="A46" s="38" t="s">
        <v>305</v>
      </c>
      <c r="B46" s="39">
        <v>1786170</v>
      </c>
      <c r="C46" s="39">
        <v>740822</v>
      </c>
      <c r="D46" s="40">
        <f t="shared" si="0"/>
        <v>0.41475447465806725</v>
      </c>
      <c r="E46" s="39">
        <v>740822</v>
      </c>
      <c r="F46" s="40">
        <f t="shared" si="1"/>
        <v>0.41475447465806725</v>
      </c>
      <c r="G46" s="40">
        <f t="shared" si="2"/>
        <v>0</v>
      </c>
      <c r="I46" s="41"/>
    </row>
    <row r="47" spans="1:9">
      <c r="A47" s="38" t="s">
        <v>306</v>
      </c>
      <c r="B47" s="39">
        <v>1166338</v>
      </c>
      <c r="C47" s="39">
        <v>38748</v>
      </c>
      <c r="D47" s="40">
        <f t="shared" si="0"/>
        <v>3.32219305209982E-2</v>
      </c>
      <c r="E47" s="39">
        <v>38748</v>
      </c>
      <c r="F47" s="40">
        <f t="shared" si="1"/>
        <v>3.32219305209982E-2</v>
      </c>
      <c r="G47" s="40">
        <f t="shared" si="2"/>
        <v>0</v>
      </c>
      <c r="I47" s="41"/>
    </row>
    <row r="48" spans="1:9">
      <c r="A48" s="38" t="s">
        <v>307</v>
      </c>
      <c r="B48" s="39">
        <v>1104069</v>
      </c>
      <c r="C48" s="39">
        <v>585618</v>
      </c>
      <c r="D48" s="40">
        <f t="shared" si="0"/>
        <v>0.53041793583553198</v>
      </c>
      <c r="E48" s="39">
        <v>460459</v>
      </c>
      <c r="F48" s="40">
        <f t="shared" si="1"/>
        <v>0.41705636151363729</v>
      </c>
      <c r="G48" s="40">
        <f t="shared" si="2"/>
        <v>0.1133615743218947</v>
      </c>
      <c r="I48" s="41"/>
    </row>
    <row r="49" spans="1:9">
      <c r="A49" s="38" t="s">
        <v>308</v>
      </c>
      <c r="B49" s="39">
        <v>1648177</v>
      </c>
      <c r="C49" s="39">
        <v>41831</v>
      </c>
      <c r="D49" s="40">
        <f t="shared" si="0"/>
        <v>2.5380162446145042E-2</v>
      </c>
      <c r="E49" s="39">
        <v>41831</v>
      </c>
      <c r="F49" s="40">
        <f t="shared" si="1"/>
        <v>2.5380162446145042E-2</v>
      </c>
      <c r="G49" s="40">
        <f t="shared" si="2"/>
        <v>0</v>
      </c>
      <c r="I49" s="41"/>
    </row>
    <row r="50" spans="1:9">
      <c r="A50" s="38" t="s">
        <v>309</v>
      </c>
      <c r="B50" s="39">
        <v>1433566</v>
      </c>
      <c r="C50" s="39">
        <v>319435</v>
      </c>
      <c r="D50" s="40">
        <f t="shared" si="0"/>
        <v>0.22282545763501646</v>
      </c>
      <c r="E50" s="39">
        <v>319435</v>
      </c>
      <c r="F50" s="40">
        <f t="shared" si="1"/>
        <v>0.22282545763501646</v>
      </c>
      <c r="G50" s="40">
        <f t="shared" si="2"/>
        <v>0</v>
      </c>
      <c r="I50" s="41"/>
    </row>
    <row r="51" spans="1:9">
      <c r="A51" s="42" t="s">
        <v>310</v>
      </c>
      <c r="B51" s="43">
        <v>127094745</v>
      </c>
      <c r="C51" s="43">
        <f>SUM(C4:C50)</f>
        <v>48100588</v>
      </c>
      <c r="D51" s="44">
        <f>C51/B51</f>
        <v>0.37846244547719105</v>
      </c>
      <c r="E51" s="43">
        <f>SUM(E4:E50)</f>
        <v>47113840</v>
      </c>
      <c r="F51" s="40">
        <f t="shared" si="1"/>
        <v>0.37069856822168373</v>
      </c>
      <c r="G51" s="40">
        <f>D51-F51</f>
        <v>7.7638772555073121E-3</v>
      </c>
    </row>
    <row r="52" spans="1:9">
      <c r="B52" s="34" t="s">
        <v>311</v>
      </c>
      <c r="C52" s="34"/>
      <c r="D52" s="34"/>
    </row>
  </sheetData>
  <phoneticPr fontId="5"/>
  <conditionalFormatting sqref="D4:D51">
    <cfRule type="colorScale" priority="3">
      <colorScale>
        <cfvo type="min"/>
        <cfvo type="max"/>
        <color rgb="FFFCFCFF"/>
        <color rgb="FF0070C0"/>
      </colorScale>
    </cfRule>
  </conditionalFormatting>
  <conditionalFormatting sqref="F4:F51">
    <cfRule type="colorScale" priority="2">
      <colorScale>
        <cfvo type="min"/>
        <cfvo type="max"/>
        <color rgb="FFFCFCFF"/>
        <color rgb="FF00B050"/>
      </colorScale>
    </cfRule>
  </conditionalFormatting>
  <conditionalFormatting sqref="G4:G51">
    <cfRule type="colorScale" priority="1">
      <colorScale>
        <cfvo type="min"/>
        <cfvo type="max"/>
        <color rgb="FFFCFCFF"/>
        <color rgb="FFFFC000"/>
      </colorScale>
    </cfRule>
  </conditionalFormatting>
  <pageMargins left="0.7" right="0.7" top="0.75" bottom="0.75" header="0.3" footer="0.3"/>
  <pageSetup paperSize="9" scale="66"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202106公表_市区町村</vt:lpstr>
      <vt:lpstr>202106公表_都道府県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村木真紀</dc:creator>
  <cp:lastModifiedBy>村木真紀</cp:lastModifiedBy>
  <dcterms:created xsi:type="dcterms:W3CDTF">2021-07-12T07:33:15Z</dcterms:created>
  <dcterms:modified xsi:type="dcterms:W3CDTF">2021-07-12T07:35:12Z</dcterms:modified>
</cp:coreProperties>
</file>